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2022年项目台账" sheetId="1" r:id="rId1"/>
  </sheets>
  <definedNames>
    <definedName name="_xlnm._FilterDatabase" localSheetId="0" hidden="1">'2022年项目台账'!$A$6:$N$157</definedName>
  </definedNames>
  <calcPr fullCalcOnLoad="1"/>
</workbook>
</file>

<file path=xl/sharedStrings.xml><?xml version="1.0" encoding="utf-8"?>
<sst xmlns="http://schemas.openxmlformats.org/spreadsheetml/2006/main" count="924" uniqueCount="443">
  <si>
    <t>附件</t>
  </si>
  <si>
    <t>2022年度衔接资金（巩固拓展脱贫攻坚成果和乡村振兴任务）实施项目绩效目标公开                 统计表</t>
  </si>
  <si>
    <t>填报单位： 峨边县乡村振兴局</t>
  </si>
  <si>
    <t>序号</t>
  </si>
  <si>
    <t>项目类型</t>
  </si>
  <si>
    <t>项目内容及规模</t>
  </si>
  <si>
    <t>项目实施 单位</t>
  </si>
  <si>
    <t>项目地点（乡、村）</t>
  </si>
  <si>
    <t>项目总投资（万元）</t>
  </si>
  <si>
    <t>安排衔接资金（巩固任务）资金量(万元)</t>
  </si>
  <si>
    <t>群众参与和利益联结机制</t>
  </si>
  <si>
    <t>受益群众</t>
  </si>
  <si>
    <t>备注</t>
  </si>
  <si>
    <t>小计</t>
  </si>
  <si>
    <t>中央资金</t>
  </si>
  <si>
    <t>省级资金</t>
  </si>
  <si>
    <t>市（州）级资金</t>
  </si>
  <si>
    <t>县（市、区）级资金</t>
  </si>
  <si>
    <t>合计</t>
  </si>
  <si>
    <t xml:space="preserve"> </t>
  </si>
  <si>
    <t>产业项目</t>
  </si>
  <si>
    <t>2021年全县今冬明春马铃薯良繁基地建设原种采购（建设3000亩马铃薯良繁基地，采购马铃薯原原种和采购农药）</t>
  </si>
  <si>
    <t>县农业农村局</t>
  </si>
  <si>
    <t>峨边彝族自治县</t>
  </si>
  <si>
    <t>3000亩土地流转租金、吸纳脱贫群众务工2000人次、带动周边群众发展马铃薯种植</t>
  </si>
  <si>
    <t>受益农户27945人，其中：脱贫户9354人</t>
  </si>
  <si>
    <r>
      <t>2022</t>
    </r>
    <r>
      <rPr>
        <sz val="11"/>
        <rFont val="宋体"/>
        <family val="0"/>
      </rPr>
      <t>年全县脱贫户、监测户发展</t>
    </r>
    <r>
      <rPr>
        <sz val="11"/>
        <rFont val="Courier New"/>
        <family val="3"/>
      </rPr>
      <t>“</t>
    </r>
    <r>
      <rPr>
        <sz val="11"/>
        <rFont val="宋体"/>
        <family val="0"/>
      </rPr>
      <t>五小到户</t>
    </r>
    <r>
      <rPr>
        <sz val="11"/>
        <rFont val="Courier New"/>
        <family val="3"/>
      </rPr>
      <t>”</t>
    </r>
    <r>
      <rPr>
        <sz val="11"/>
        <rFont val="宋体"/>
        <family val="0"/>
      </rPr>
      <t>产业发展等奖补建设项目</t>
    </r>
  </si>
  <si>
    <t>县乡村振兴局</t>
  </si>
  <si>
    <t>促进监测帮扶对象持续稳定增加收入</t>
  </si>
  <si>
    <t>受益脱贫户、监测户22509人，</t>
  </si>
  <si>
    <r>
      <t>2022</t>
    </r>
    <r>
      <rPr>
        <sz val="11"/>
        <rFont val="宋体"/>
        <family val="0"/>
      </rPr>
      <t>年新林镇白沙河流域现代农业园区黄泥示范基地水肥一体化项目</t>
    </r>
    <r>
      <rPr>
        <sz val="11"/>
        <rFont val="Courier New"/>
        <family val="3"/>
      </rPr>
      <t xml:space="preserve"> </t>
    </r>
  </si>
  <si>
    <t>黄泥村</t>
  </si>
  <si>
    <t>发展产业园区项目，壮大集体经济，促进监测帮扶对象持续稳定增加收入</t>
  </si>
  <si>
    <t>受益农户463户1435人，其中：脱贫户1229人</t>
  </si>
  <si>
    <r>
      <t>2022</t>
    </r>
    <r>
      <rPr>
        <sz val="11"/>
        <rFont val="宋体"/>
        <family val="0"/>
      </rPr>
      <t>年新林镇茗新村乌天麻加工增产提升工程项目等建设项目</t>
    </r>
    <r>
      <rPr>
        <sz val="11"/>
        <rFont val="Courier New"/>
        <family val="3"/>
      </rPr>
      <t>1</t>
    </r>
    <r>
      <rPr>
        <sz val="11"/>
        <rFont val="宋体"/>
        <family val="0"/>
      </rPr>
      <t>个</t>
    </r>
  </si>
  <si>
    <t>新林镇人民政府</t>
  </si>
  <si>
    <t>茗新村</t>
  </si>
  <si>
    <t>流转土地租金、吸纳易地搬迁群众务工增加收入</t>
  </si>
  <si>
    <t>受益农户246户762人，其中：脱贫户363人</t>
  </si>
  <si>
    <r>
      <t>2022</t>
    </r>
    <r>
      <rPr>
        <sz val="11"/>
        <rFont val="宋体"/>
        <family val="0"/>
      </rPr>
      <t>年新林镇瓦洛村产业发展八月竹种植基地建设项目</t>
    </r>
  </si>
  <si>
    <t>瓦洛村</t>
  </si>
  <si>
    <t>壮大集体经济，促进监测帮扶对象持续稳定增加收入</t>
  </si>
  <si>
    <t>受益农户236户708人，其中：脱贫户138人</t>
  </si>
  <si>
    <r>
      <t>2022</t>
    </r>
    <r>
      <rPr>
        <sz val="11"/>
        <rFont val="宋体"/>
        <family val="0"/>
      </rPr>
      <t>年峨边县太阳坪片区易地扶贫搬迁集中安置点农文旅产业园区项目</t>
    </r>
  </si>
  <si>
    <t>受益农户246户670人，其中：脱贫户842人</t>
  </si>
  <si>
    <r>
      <t>2022</t>
    </r>
    <r>
      <rPr>
        <sz val="11"/>
        <rFont val="宋体"/>
        <family val="0"/>
      </rPr>
      <t>年新林镇茗新村产业发展种植茶林套作</t>
    </r>
    <r>
      <rPr>
        <sz val="11"/>
        <rFont val="Courier New"/>
        <family val="3"/>
      </rPr>
      <t>261.5</t>
    </r>
    <r>
      <rPr>
        <sz val="11"/>
        <rFont val="宋体"/>
        <family val="0"/>
      </rPr>
      <t>亩、中药材</t>
    </r>
    <r>
      <rPr>
        <sz val="11"/>
        <rFont val="Courier New"/>
        <family val="3"/>
      </rPr>
      <t>100</t>
    </r>
    <r>
      <rPr>
        <sz val="11"/>
        <rFont val="宋体"/>
        <family val="0"/>
      </rPr>
      <t>亩、蔬菜</t>
    </r>
    <r>
      <rPr>
        <sz val="11"/>
        <rFont val="Courier New"/>
        <family val="3"/>
      </rPr>
      <t>135</t>
    </r>
    <r>
      <rPr>
        <sz val="11"/>
        <rFont val="宋体"/>
        <family val="0"/>
      </rPr>
      <t>亩建设项目</t>
    </r>
  </si>
  <si>
    <t>261.5亩、中药材100亩、蔬菜135亩土地流转租金、吸纳脱贫群众务工1000人次、带动周边群众发展</t>
  </si>
  <si>
    <t>受益农户246户670人，其中：脱贫户363人</t>
  </si>
  <si>
    <r>
      <t>2022</t>
    </r>
    <r>
      <rPr>
        <sz val="11"/>
        <rFont val="宋体"/>
        <family val="0"/>
      </rPr>
      <t>年新林镇茗新村、楠木村豆玉复合种植示范项目</t>
    </r>
  </si>
  <si>
    <t>新林镇</t>
  </si>
  <si>
    <t>受益农户651户2310人，其中：脱贫户591人</t>
  </si>
  <si>
    <r>
      <t>2022</t>
    </r>
    <r>
      <rPr>
        <sz val="11"/>
        <rFont val="宋体"/>
        <family val="0"/>
      </rPr>
      <t>年黄泥村乌天麻野外立体种植示范园</t>
    </r>
  </si>
  <si>
    <t>受益农户889户2287人，其中：脱贫户652人</t>
  </si>
  <si>
    <r>
      <t>2022</t>
    </r>
    <r>
      <rPr>
        <sz val="11"/>
        <rFont val="宋体"/>
        <family val="0"/>
      </rPr>
      <t>年全县小麦示范推广项目</t>
    </r>
  </si>
  <si>
    <t>受益农户260户800人，其中：脱贫户539人</t>
  </si>
  <si>
    <r>
      <t>2022</t>
    </r>
    <r>
      <rPr>
        <sz val="11"/>
        <rFont val="宋体"/>
        <family val="0"/>
      </rPr>
      <t>年全面珠芽魔芋引种试验示范项目（高山村、四坪村、铜河村、新林村等试验种植珠芽魔芋</t>
    </r>
    <r>
      <rPr>
        <sz val="11"/>
        <rFont val="Courier New"/>
        <family val="3"/>
      </rPr>
      <t>20</t>
    </r>
    <r>
      <rPr>
        <sz val="11"/>
        <rFont val="宋体"/>
        <family val="0"/>
      </rPr>
      <t>亩）</t>
    </r>
  </si>
  <si>
    <t>受益农户80户240人，其中：脱贫户52人</t>
  </si>
  <si>
    <r>
      <t>2022</t>
    </r>
    <r>
      <rPr>
        <sz val="11"/>
        <rFont val="宋体"/>
        <family val="0"/>
      </rPr>
      <t>年毛坪镇新华村硬化</t>
    </r>
    <r>
      <rPr>
        <sz val="11"/>
        <rFont val="Courier New"/>
        <family val="3"/>
      </rPr>
      <t>3</t>
    </r>
    <r>
      <rPr>
        <sz val="11"/>
        <rFont val="宋体"/>
        <family val="0"/>
      </rPr>
      <t>组产业道路</t>
    </r>
    <r>
      <rPr>
        <sz val="11"/>
        <rFont val="Courier New"/>
        <family val="3"/>
      </rPr>
      <t>1</t>
    </r>
    <r>
      <rPr>
        <sz val="11"/>
        <rFont val="宋体"/>
        <family val="0"/>
      </rPr>
      <t>公里、宽</t>
    </r>
    <r>
      <rPr>
        <sz val="11"/>
        <rFont val="Courier New"/>
        <family val="3"/>
      </rPr>
      <t>2.5</t>
    </r>
    <r>
      <rPr>
        <sz val="11"/>
        <rFont val="宋体"/>
        <family val="0"/>
      </rPr>
      <t>米、厚</t>
    </r>
    <r>
      <rPr>
        <sz val="11"/>
        <rFont val="Courier New"/>
        <family val="3"/>
      </rPr>
      <t>0.2</t>
    </r>
    <r>
      <rPr>
        <sz val="11"/>
        <rFont val="宋体"/>
        <family val="0"/>
      </rPr>
      <t>米</t>
    </r>
  </si>
  <si>
    <t>毛坪镇人民政府</t>
  </si>
  <si>
    <t>新华村</t>
  </si>
  <si>
    <t>方便群众生产生活和出行，促进监测帮扶对象持续稳定增加收入</t>
  </si>
  <si>
    <t>受益农户1274户3822人，其中：脱贫户500人</t>
  </si>
  <si>
    <r>
      <t>2022</t>
    </r>
    <r>
      <rPr>
        <sz val="11"/>
        <rFont val="宋体"/>
        <family val="0"/>
      </rPr>
      <t>年宜平乡宜坪村打造蔬菜采摘体验基地</t>
    </r>
    <r>
      <rPr>
        <sz val="11"/>
        <rFont val="Courier New"/>
        <family val="3"/>
      </rPr>
      <t>20</t>
    </r>
    <r>
      <rPr>
        <sz val="11"/>
        <rFont val="宋体"/>
        <family val="0"/>
      </rPr>
      <t>亩及配套设施，促进提升乡村旅游</t>
    </r>
  </si>
  <si>
    <t>宜坪乡人民政府</t>
  </si>
  <si>
    <t>宜坪村</t>
  </si>
  <si>
    <t>受益农户148户761人，其中：脱贫户500人</t>
  </si>
  <si>
    <r>
      <t>2022</t>
    </r>
    <r>
      <rPr>
        <sz val="11"/>
        <rFont val="宋体"/>
        <family val="0"/>
      </rPr>
      <t>年中省扶持村集体经济县级配套项目</t>
    </r>
  </si>
  <si>
    <t>县委组织部</t>
  </si>
  <si>
    <t>受益农户575户1725人，其中：脱贫户315户1113人</t>
  </si>
  <si>
    <r>
      <t>2022</t>
    </r>
    <r>
      <rPr>
        <sz val="11"/>
        <rFont val="宋体"/>
        <family val="0"/>
      </rPr>
      <t>年黑竹沟镇依乌村产业园区产业道路硬化工程项目</t>
    </r>
    <r>
      <rPr>
        <sz val="11"/>
        <rFont val="Courier New"/>
        <family val="3"/>
      </rPr>
      <t>1.36</t>
    </r>
    <r>
      <rPr>
        <sz val="11"/>
        <rFont val="宋体"/>
        <family val="0"/>
      </rPr>
      <t>公里、宽</t>
    </r>
    <r>
      <rPr>
        <sz val="11"/>
        <rFont val="Courier New"/>
        <family val="3"/>
      </rPr>
      <t>2</t>
    </r>
    <r>
      <rPr>
        <sz val="11"/>
        <rFont val="宋体"/>
        <family val="0"/>
      </rPr>
      <t>米</t>
    </r>
  </si>
  <si>
    <t>黑竹沟镇人民政府</t>
  </si>
  <si>
    <t>依乌村</t>
  </si>
  <si>
    <t>受益农户297户864人，其中：脱贫户167人</t>
  </si>
  <si>
    <r>
      <t>2022</t>
    </r>
    <r>
      <rPr>
        <sz val="11"/>
        <rFont val="宋体"/>
        <family val="0"/>
      </rPr>
      <t>年沙坪镇岩月村四组产业道路硬化</t>
    </r>
    <r>
      <rPr>
        <sz val="11"/>
        <rFont val="Courier New"/>
        <family val="3"/>
      </rPr>
      <t>1.6</t>
    </r>
    <r>
      <rPr>
        <sz val="11"/>
        <rFont val="宋体"/>
        <family val="0"/>
      </rPr>
      <t>公里、宽</t>
    </r>
    <r>
      <rPr>
        <sz val="11"/>
        <rFont val="Courier New"/>
        <family val="3"/>
      </rPr>
      <t>4.5</t>
    </r>
    <r>
      <rPr>
        <sz val="11"/>
        <rFont val="宋体"/>
        <family val="0"/>
      </rPr>
      <t>米</t>
    </r>
  </si>
  <si>
    <t>沙坪镇人民政府</t>
  </si>
  <si>
    <t>岩月村</t>
  </si>
  <si>
    <t>受益农户168户504人，其中：脱贫户289人</t>
  </si>
  <si>
    <r>
      <t>2022</t>
    </r>
    <r>
      <rPr>
        <sz val="11"/>
        <rFont val="宋体"/>
        <family val="0"/>
      </rPr>
      <t>年新场乡星星村一组新建产业道路道路建设项目</t>
    </r>
    <r>
      <rPr>
        <sz val="11"/>
        <rFont val="Courier New"/>
        <family val="3"/>
      </rPr>
      <t>1.7</t>
    </r>
    <r>
      <rPr>
        <sz val="11"/>
        <rFont val="宋体"/>
        <family val="0"/>
      </rPr>
      <t>公里，宽</t>
    </r>
    <r>
      <rPr>
        <sz val="11"/>
        <rFont val="Courier New"/>
        <family val="3"/>
      </rPr>
      <t>6.5</t>
    </r>
    <r>
      <rPr>
        <sz val="11"/>
        <rFont val="宋体"/>
        <family val="0"/>
      </rPr>
      <t>米，</t>
    </r>
  </si>
  <si>
    <t>新场乡人民政府</t>
  </si>
  <si>
    <t>星星村</t>
  </si>
  <si>
    <t>受益农户113户1139人，其中：脱贫户214人</t>
  </si>
  <si>
    <r>
      <t>2022</t>
    </r>
    <r>
      <rPr>
        <sz val="11"/>
        <rFont val="宋体"/>
        <family val="0"/>
      </rPr>
      <t>年新场乡羊子岩</t>
    </r>
    <r>
      <rPr>
        <sz val="11"/>
        <rFont val="Courier New"/>
        <family val="3"/>
      </rPr>
      <t>3</t>
    </r>
    <r>
      <rPr>
        <sz val="11"/>
        <rFont val="宋体"/>
        <family val="0"/>
      </rPr>
      <t>组提升改造产业道路建设项目</t>
    </r>
    <r>
      <rPr>
        <sz val="11"/>
        <rFont val="Courier New"/>
        <family val="3"/>
      </rPr>
      <t>2</t>
    </r>
    <r>
      <rPr>
        <sz val="11"/>
        <rFont val="宋体"/>
        <family val="0"/>
      </rPr>
      <t>公里、宽</t>
    </r>
    <r>
      <rPr>
        <sz val="11"/>
        <rFont val="Courier New"/>
        <family val="3"/>
      </rPr>
      <t>4.5</t>
    </r>
    <r>
      <rPr>
        <sz val="11"/>
        <rFont val="宋体"/>
        <family val="0"/>
      </rPr>
      <t>米</t>
    </r>
  </si>
  <si>
    <t>羊子岩村</t>
  </si>
  <si>
    <t>受益农户171户513人,其中：脱贫户102人</t>
  </si>
  <si>
    <r>
      <t>2022</t>
    </r>
    <r>
      <rPr>
        <sz val="11"/>
        <rFont val="宋体"/>
        <family val="0"/>
      </rPr>
      <t>年新林镇楠木村</t>
    </r>
    <r>
      <rPr>
        <sz val="11"/>
        <rFont val="Courier New"/>
        <family val="3"/>
      </rPr>
      <t>6</t>
    </r>
    <r>
      <rPr>
        <sz val="11"/>
        <rFont val="宋体"/>
        <family val="0"/>
      </rPr>
      <t>、</t>
    </r>
    <r>
      <rPr>
        <sz val="11"/>
        <rFont val="Courier New"/>
        <family val="3"/>
      </rPr>
      <t>7</t>
    </r>
    <r>
      <rPr>
        <sz val="11"/>
        <rFont val="宋体"/>
        <family val="0"/>
      </rPr>
      <t>组产业道路加宽建设项目</t>
    </r>
    <r>
      <rPr>
        <sz val="11"/>
        <rFont val="Courier New"/>
        <family val="3"/>
      </rPr>
      <t>3</t>
    </r>
    <r>
      <rPr>
        <sz val="11"/>
        <rFont val="宋体"/>
        <family val="0"/>
      </rPr>
      <t>公里</t>
    </r>
  </si>
  <si>
    <t>楠木村</t>
  </si>
  <si>
    <t>受益农户442户1326人，其中：脱贫户619人</t>
  </si>
  <si>
    <r>
      <t>2022</t>
    </r>
    <r>
      <rPr>
        <sz val="11"/>
        <rFont val="宋体"/>
        <family val="0"/>
      </rPr>
      <t>年宜坪乡宜坪村</t>
    </r>
    <r>
      <rPr>
        <sz val="11"/>
        <rFont val="Courier New"/>
        <family val="3"/>
      </rPr>
      <t>3</t>
    </r>
    <r>
      <rPr>
        <sz val="11"/>
        <rFont val="宋体"/>
        <family val="0"/>
      </rPr>
      <t>组耕地保护排涝工程（渠道</t>
    </r>
    <r>
      <rPr>
        <sz val="11"/>
        <rFont val="Courier New"/>
        <family val="3"/>
      </rPr>
      <t>880</t>
    </r>
    <r>
      <rPr>
        <sz val="11"/>
        <rFont val="宋体"/>
        <family val="0"/>
      </rPr>
      <t>米、涵管</t>
    </r>
    <r>
      <rPr>
        <sz val="11"/>
        <rFont val="Courier New"/>
        <family val="3"/>
      </rPr>
      <t>60</t>
    </r>
    <r>
      <rPr>
        <sz val="11"/>
        <rFont val="宋体"/>
        <family val="0"/>
      </rPr>
      <t>米</t>
    </r>
  </si>
  <si>
    <t>受益农户797户24070人，其中：脱贫户500人</t>
  </si>
  <si>
    <r>
      <t>2022</t>
    </r>
    <r>
      <rPr>
        <sz val="11"/>
        <rFont val="宋体"/>
        <family val="0"/>
      </rPr>
      <t>年宜坪乡草坪村</t>
    </r>
    <r>
      <rPr>
        <sz val="11"/>
        <rFont val="Courier New"/>
        <family val="3"/>
      </rPr>
      <t>1</t>
    </r>
    <r>
      <rPr>
        <sz val="11"/>
        <rFont val="宋体"/>
        <family val="0"/>
      </rPr>
      <t>组产业道路改扩建项目</t>
    </r>
    <r>
      <rPr>
        <sz val="11"/>
        <rFont val="Courier New"/>
        <family val="3"/>
      </rPr>
      <t>3</t>
    </r>
    <r>
      <rPr>
        <sz val="11"/>
        <rFont val="宋体"/>
        <family val="0"/>
      </rPr>
      <t>公里</t>
    </r>
    <r>
      <rPr>
        <sz val="11"/>
        <rFont val="Courier New"/>
        <family val="3"/>
      </rPr>
      <t xml:space="preserve"> </t>
    </r>
  </si>
  <si>
    <t>草坪村</t>
  </si>
  <si>
    <t>受益农户198户594人，其中：脱贫户192人</t>
  </si>
  <si>
    <r>
      <t>2022</t>
    </r>
    <r>
      <rPr>
        <sz val="11"/>
        <rFont val="宋体"/>
        <family val="0"/>
      </rPr>
      <t>年勒乌乡余坪村</t>
    </r>
    <r>
      <rPr>
        <sz val="11"/>
        <rFont val="Courier New"/>
        <family val="3"/>
      </rPr>
      <t>1</t>
    </r>
    <r>
      <rPr>
        <sz val="11"/>
        <rFont val="宋体"/>
        <family val="0"/>
      </rPr>
      <t>组新建产业道路</t>
    </r>
    <r>
      <rPr>
        <sz val="11"/>
        <rFont val="Courier New"/>
        <family val="3"/>
      </rPr>
      <t>2.1</t>
    </r>
    <r>
      <rPr>
        <sz val="11"/>
        <rFont val="宋体"/>
        <family val="0"/>
      </rPr>
      <t>公里、宽</t>
    </r>
    <r>
      <rPr>
        <sz val="11"/>
        <rFont val="Courier New"/>
        <family val="3"/>
      </rPr>
      <t>3.5-4.5</t>
    </r>
    <r>
      <rPr>
        <sz val="11"/>
        <rFont val="宋体"/>
        <family val="0"/>
      </rPr>
      <t>米</t>
    </r>
  </si>
  <si>
    <t>勒乌乡人民政府</t>
  </si>
  <si>
    <t>余坪村</t>
  </si>
  <si>
    <t>受益农户419户1257人、其中：脱贫户416人</t>
  </si>
  <si>
    <r>
      <t>2022</t>
    </r>
    <r>
      <rPr>
        <sz val="11"/>
        <rFont val="宋体"/>
        <family val="0"/>
      </rPr>
      <t>年毛坪镇新建泥碎产业路</t>
    </r>
    <r>
      <rPr>
        <sz val="11"/>
        <rFont val="Courier New"/>
        <family val="3"/>
      </rPr>
      <t>4.4</t>
    </r>
    <r>
      <rPr>
        <sz val="11"/>
        <rFont val="宋体"/>
        <family val="0"/>
      </rPr>
      <t>公里。凡山村</t>
    </r>
    <r>
      <rPr>
        <sz val="11"/>
        <rFont val="Courier New"/>
        <family val="3"/>
      </rPr>
      <t>1</t>
    </r>
    <r>
      <rPr>
        <sz val="11"/>
        <rFont val="宋体"/>
        <family val="0"/>
      </rPr>
      <t>组漆木林至鱼洞河桃产业基地。</t>
    </r>
  </si>
  <si>
    <t>凡山村</t>
  </si>
  <si>
    <t>受益农户304户942人，其中：脱贫户90人</t>
  </si>
  <si>
    <r>
      <t>2022</t>
    </r>
    <r>
      <rPr>
        <sz val="11"/>
        <rFont val="宋体"/>
        <family val="0"/>
      </rPr>
      <t>年新林镇楠木园区产业路新修泥碎路</t>
    </r>
    <r>
      <rPr>
        <sz val="11"/>
        <rFont val="Courier New"/>
        <family val="3"/>
      </rPr>
      <t>6.2</t>
    </r>
    <r>
      <rPr>
        <sz val="11"/>
        <rFont val="宋体"/>
        <family val="0"/>
      </rPr>
      <t>公里</t>
    </r>
  </si>
  <si>
    <t>受益农户449户1392人，其中：脱贫户619人</t>
  </si>
  <si>
    <r>
      <t>2022</t>
    </r>
    <r>
      <rPr>
        <sz val="11"/>
        <rFont val="宋体"/>
        <family val="0"/>
      </rPr>
      <t>年新场乡新修硬化星星村</t>
    </r>
    <r>
      <rPr>
        <sz val="11"/>
        <rFont val="Courier New"/>
        <family val="3"/>
      </rPr>
      <t>5</t>
    </r>
    <r>
      <rPr>
        <sz val="11"/>
        <rFont val="宋体"/>
        <family val="0"/>
      </rPr>
      <t>组（原桃花村</t>
    </r>
    <r>
      <rPr>
        <sz val="11"/>
        <rFont val="Courier New"/>
        <family val="3"/>
      </rPr>
      <t>1</t>
    </r>
    <r>
      <rPr>
        <sz val="11"/>
        <rFont val="宋体"/>
        <family val="0"/>
      </rPr>
      <t>组）产业道路建设项目</t>
    </r>
    <r>
      <rPr>
        <sz val="11"/>
        <rFont val="Courier New"/>
        <family val="3"/>
      </rPr>
      <t>1.8</t>
    </r>
    <r>
      <rPr>
        <sz val="11"/>
        <rFont val="宋体"/>
        <family val="0"/>
      </rPr>
      <t>公里</t>
    </r>
  </si>
  <si>
    <t>受益农户399户1197人，其中：脱贫户197人</t>
  </si>
  <si>
    <r>
      <t>2022</t>
    </r>
    <r>
      <rPr>
        <sz val="11"/>
        <rFont val="宋体"/>
        <family val="0"/>
      </rPr>
      <t>年毛坪镇新华村硬化化林坝至大水产业路</t>
    </r>
    <r>
      <rPr>
        <sz val="11"/>
        <rFont val="Courier New"/>
        <family val="3"/>
      </rPr>
      <t>2.2</t>
    </r>
    <r>
      <rPr>
        <sz val="11"/>
        <rFont val="宋体"/>
        <family val="0"/>
      </rPr>
      <t>公里（</t>
    </r>
    <r>
      <rPr>
        <sz val="11"/>
        <rFont val="Courier New"/>
        <family val="3"/>
      </rPr>
      <t>4.5</t>
    </r>
    <r>
      <rPr>
        <sz val="11"/>
        <rFont val="宋体"/>
        <family val="0"/>
      </rPr>
      <t>米宽）</t>
    </r>
  </si>
  <si>
    <t>受益农户746户2238人，其中：脱贫户100人</t>
  </si>
  <si>
    <r>
      <t>2022</t>
    </r>
    <r>
      <rPr>
        <sz val="11"/>
        <rFont val="宋体"/>
        <family val="0"/>
      </rPr>
      <t>年金岩乡团结村新建产业路项目</t>
    </r>
    <r>
      <rPr>
        <sz val="11"/>
        <rFont val="Courier New"/>
        <family val="3"/>
      </rPr>
      <t>7.2</t>
    </r>
    <r>
      <rPr>
        <sz val="11"/>
        <rFont val="宋体"/>
        <family val="0"/>
      </rPr>
      <t>公里</t>
    </r>
  </si>
  <si>
    <t>金岩乡人民政府</t>
  </si>
  <si>
    <t>团结村</t>
  </si>
  <si>
    <t>受益农户171户531人，其中：脱贫户36人</t>
  </si>
  <si>
    <r>
      <t>2022</t>
    </r>
    <r>
      <rPr>
        <sz val="11"/>
        <rFont val="宋体"/>
        <family val="0"/>
      </rPr>
      <t>年红旗镇为觉村产业道路新建错车道工程项目</t>
    </r>
  </si>
  <si>
    <t>大堡镇人民政府</t>
  </si>
  <si>
    <t>为觉村</t>
  </si>
  <si>
    <t>受益农户345户1069人，其中：脱贫户372人</t>
  </si>
  <si>
    <r>
      <t>2022</t>
    </r>
    <r>
      <rPr>
        <sz val="11"/>
        <rFont val="宋体"/>
        <family val="0"/>
      </rPr>
      <t>年大香村至原江湾村产业联网路建设项目</t>
    </r>
  </si>
  <si>
    <t>受益农户555户1720人，其中：脱贫户416人</t>
  </si>
  <si>
    <r>
      <t>2022</t>
    </r>
    <r>
      <rPr>
        <sz val="11"/>
        <rFont val="宋体"/>
        <family val="0"/>
      </rPr>
      <t>年沙坪镇雪山村至原红旗村产业联网路建设项目</t>
    </r>
  </si>
  <si>
    <t>雪山村</t>
  </si>
  <si>
    <t>受益农户530户1643人，其中：脱贫264人</t>
  </si>
  <si>
    <r>
      <t>2022</t>
    </r>
    <r>
      <rPr>
        <sz val="11"/>
        <rFont val="宋体"/>
        <family val="0"/>
      </rPr>
      <t>年新场乡庞沟至云龙产业联网路建设项目</t>
    </r>
    <r>
      <rPr>
        <sz val="11"/>
        <rFont val="Courier New"/>
        <family val="3"/>
      </rPr>
      <t>0.7</t>
    </r>
    <r>
      <rPr>
        <sz val="11"/>
        <rFont val="宋体"/>
        <family val="0"/>
      </rPr>
      <t>公里</t>
    </r>
  </si>
  <si>
    <t>庞沟村</t>
  </si>
  <si>
    <t>受益农户411户1274人，其中：脱贫户205人</t>
  </si>
  <si>
    <r>
      <t>2022</t>
    </r>
    <r>
      <rPr>
        <sz val="11"/>
        <rFont val="宋体"/>
        <family val="0"/>
      </rPr>
      <t>年平等乡观慈村高寨子至光明村二坪产业路工程项目</t>
    </r>
  </si>
  <si>
    <t>平等乡人民政府</t>
  </si>
  <si>
    <t>平等乡</t>
  </si>
  <si>
    <t>受益农户426户1320人，其中：脱贫户682人</t>
  </si>
  <si>
    <r>
      <t>2022</t>
    </r>
    <r>
      <rPr>
        <sz val="11"/>
        <rFont val="宋体"/>
        <family val="0"/>
      </rPr>
      <t>年仲子村一线天五号桥至大沟地产业道路水毁修复工程</t>
    </r>
  </si>
  <si>
    <t>杨河乡人民政府</t>
  </si>
  <si>
    <t>仲子村</t>
  </si>
  <si>
    <t>受益农户225户697人，其中：脱贫户216人</t>
  </si>
  <si>
    <r>
      <t>2022</t>
    </r>
    <r>
      <rPr>
        <sz val="11"/>
        <rFont val="宋体"/>
        <family val="0"/>
      </rPr>
      <t>年仲子村官家岩处产业道路堡坎维修工程</t>
    </r>
    <r>
      <rPr>
        <sz val="11"/>
        <rFont val="Courier New"/>
        <family val="3"/>
      </rPr>
      <t xml:space="preserve"> </t>
    </r>
  </si>
  <si>
    <r>
      <t>2022</t>
    </r>
    <r>
      <rPr>
        <sz val="11"/>
        <rFont val="宋体"/>
        <family val="0"/>
      </rPr>
      <t>年新场乡庞沟村至桃花产业道路加宽改造工程项目</t>
    </r>
  </si>
  <si>
    <t>新场乡</t>
  </si>
  <si>
    <r>
      <t>2022</t>
    </r>
    <r>
      <rPr>
        <sz val="11"/>
        <rFont val="宋体"/>
        <family val="0"/>
      </rPr>
      <t>年新火村新建涉水至大堡电厂产业道路工程建设项目</t>
    </r>
    <r>
      <rPr>
        <sz val="11"/>
        <rFont val="Courier New"/>
        <family val="3"/>
      </rPr>
      <t>5.826</t>
    </r>
    <r>
      <rPr>
        <sz val="11"/>
        <rFont val="宋体"/>
        <family val="0"/>
      </rPr>
      <t>公里</t>
    </r>
  </si>
  <si>
    <t>县交通局</t>
  </si>
  <si>
    <t>新火村</t>
  </si>
  <si>
    <t>受益农户760户2356人，脱贫户121284人</t>
  </si>
  <si>
    <r>
      <t>2022</t>
    </r>
    <r>
      <rPr>
        <sz val="11"/>
        <rFont val="宋体"/>
        <family val="0"/>
      </rPr>
      <t>年大堡镇较场村至新火村产业道路建设项目</t>
    </r>
    <r>
      <rPr>
        <sz val="11"/>
        <rFont val="Courier New"/>
        <family val="3"/>
      </rPr>
      <t>2</t>
    </r>
    <r>
      <rPr>
        <sz val="11"/>
        <rFont val="宋体"/>
        <family val="0"/>
      </rPr>
      <t>公里</t>
    </r>
  </si>
  <si>
    <t>大堡镇</t>
  </si>
  <si>
    <t>受益农户351户1080人，其中：脱贫户1284人</t>
  </si>
  <si>
    <r>
      <t>2022</t>
    </r>
    <r>
      <rPr>
        <sz val="11"/>
        <rFont val="宋体"/>
        <family val="0"/>
      </rPr>
      <t>年长梯村产业路新建项目</t>
    </r>
    <r>
      <rPr>
        <sz val="11"/>
        <rFont val="Courier New"/>
        <family val="3"/>
      </rPr>
      <t>(1.53</t>
    </r>
    <r>
      <rPr>
        <sz val="11"/>
        <rFont val="宋体"/>
        <family val="0"/>
      </rPr>
      <t>公里</t>
    </r>
    <r>
      <rPr>
        <sz val="11"/>
        <rFont val="Courier New"/>
        <family val="3"/>
      </rPr>
      <t>)</t>
    </r>
  </si>
  <si>
    <t>长梯村</t>
  </si>
  <si>
    <t>受益农户435户1348人，其中：脱贫户90人</t>
  </si>
  <si>
    <r>
      <t>2022</t>
    </r>
    <r>
      <rPr>
        <sz val="11"/>
        <rFont val="宋体"/>
        <family val="0"/>
      </rPr>
      <t>年峨边县新建高标准农田，完成</t>
    </r>
    <r>
      <rPr>
        <sz val="11"/>
        <rFont val="Courier New"/>
        <family val="3"/>
      </rPr>
      <t>“</t>
    </r>
    <r>
      <rPr>
        <sz val="11"/>
        <rFont val="宋体"/>
        <family val="0"/>
      </rPr>
      <t>田网、路网、渠网</t>
    </r>
    <r>
      <rPr>
        <sz val="11"/>
        <rFont val="Courier New"/>
        <family val="3"/>
      </rPr>
      <t>”</t>
    </r>
    <r>
      <rPr>
        <sz val="11"/>
        <rFont val="宋体"/>
        <family val="0"/>
      </rPr>
      <t>配套基础设施建设；坡改梯土地测量与划分和项目设计、监理、第三方质量检测服务等。</t>
    </r>
  </si>
  <si>
    <t>农业农村局</t>
  </si>
  <si>
    <t>受益农户820户2460人，其中：脱贫户735人</t>
  </si>
  <si>
    <r>
      <t>2022</t>
    </r>
    <r>
      <rPr>
        <sz val="11"/>
        <rFont val="宋体"/>
        <family val="0"/>
      </rPr>
      <t>年峨边彝族自治县三河三带果蔬产业技术指导，黑竹沟镇农文旅融合园区建设等实施方案编制</t>
    </r>
  </si>
  <si>
    <t>帮助群众掌握技术、促进增收</t>
  </si>
  <si>
    <t>受益农户1226户3680人，其中：脱贫户2172人</t>
  </si>
  <si>
    <r>
      <t>2022</t>
    </r>
    <r>
      <rPr>
        <sz val="11"/>
        <rFont val="宋体"/>
        <family val="0"/>
      </rPr>
      <t>年峨边县沙坪镇双河村、新林镇茗新村、新场乡星星村等</t>
    </r>
    <r>
      <rPr>
        <sz val="11"/>
        <rFont val="Courier New"/>
        <family val="3"/>
      </rPr>
      <t>8</t>
    </r>
    <r>
      <rPr>
        <sz val="11"/>
        <rFont val="宋体"/>
        <family val="0"/>
      </rPr>
      <t>个村产业道路路面整治工程</t>
    </r>
  </si>
  <si>
    <t>松林坡村</t>
  </si>
  <si>
    <t>受益农户1628户4884人，其中：脱贫户3000人</t>
  </si>
  <si>
    <r>
      <t>2022</t>
    </r>
    <r>
      <rPr>
        <sz val="11"/>
        <rFont val="宋体"/>
        <family val="0"/>
      </rPr>
      <t>年晚秋粮食生产示范片建设和农户秋粮种植奖补</t>
    </r>
  </si>
  <si>
    <t>受益农户37557人，其中：脱贫户7361人</t>
  </si>
  <si>
    <r>
      <t>2022</t>
    </r>
    <r>
      <rPr>
        <sz val="11"/>
        <rFont val="宋体"/>
        <family val="0"/>
      </rPr>
      <t>年乌天麻种植等产业园区二期建设项目</t>
    </r>
  </si>
  <si>
    <t>县林投公司</t>
  </si>
  <si>
    <t>受益农户246户1213人。其中：脱贫户655 人</t>
  </si>
  <si>
    <r>
      <t>2022</t>
    </r>
    <r>
      <rPr>
        <sz val="11"/>
        <rFont val="宋体"/>
        <family val="0"/>
      </rPr>
      <t>年白沙河片区粮果复合种植示范园配套设施项目</t>
    </r>
  </si>
  <si>
    <t>受益农户493户2704人，其中：脱贫户1717人</t>
  </si>
  <si>
    <r>
      <t>2022</t>
    </r>
    <r>
      <rPr>
        <sz val="11"/>
        <rFont val="宋体"/>
        <family val="0"/>
      </rPr>
      <t>年浙川（峨边）东西部协作农产品加工示范园</t>
    </r>
    <r>
      <rPr>
        <sz val="11"/>
        <rFont val="Courier New"/>
        <family val="3"/>
      </rPr>
      <t>A</t>
    </r>
    <r>
      <rPr>
        <sz val="11"/>
        <rFont val="宋体"/>
        <family val="0"/>
      </rPr>
      <t>区提升项目</t>
    </r>
  </si>
  <si>
    <t>农投公司</t>
  </si>
  <si>
    <t>东西部协作，促进监测帮扶对象持续稳定增加收入</t>
  </si>
  <si>
    <t>受益农户246户1213人，其中：脱贫户873人，</t>
  </si>
  <si>
    <r>
      <t>2022</t>
    </r>
    <r>
      <rPr>
        <sz val="11"/>
        <rFont val="宋体"/>
        <family val="0"/>
      </rPr>
      <t>年黄泥村</t>
    </r>
    <r>
      <rPr>
        <sz val="11"/>
        <rFont val="Courier New"/>
        <family val="3"/>
      </rPr>
      <t>2</t>
    </r>
    <r>
      <rPr>
        <sz val="11"/>
        <rFont val="宋体"/>
        <family val="0"/>
      </rPr>
      <t>组土地流转及综合整治项目</t>
    </r>
  </si>
  <si>
    <t>县农投公司</t>
  </si>
  <si>
    <t>受益农户463户1704人，其中：人品好619人</t>
  </si>
  <si>
    <r>
      <t>2022</t>
    </r>
    <r>
      <rPr>
        <sz val="11"/>
        <rFont val="宋体"/>
        <family val="0"/>
      </rPr>
      <t>年白沙河产业园区智慧管理中心基础设施建设及配套设施项目</t>
    </r>
  </si>
  <si>
    <t>受益农户463户1704人，其中：脱贫户617人</t>
  </si>
  <si>
    <r>
      <t>2022</t>
    </r>
    <r>
      <rPr>
        <sz val="11"/>
        <rFont val="宋体"/>
        <family val="0"/>
      </rPr>
      <t>年新林镇黄泥村示范园基地果蔬试验示范及配套设施设备提升项目</t>
    </r>
  </si>
  <si>
    <t>受益农户463户1704人，其中：脱贫户717人</t>
  </si>
  <si>
    <r>
      <t>2022</t>
    </r>
    <r>
      <rPr>
        <sz val="11"/>
        <rFont val="宋体"/>
        <family val="0"/>
      </rPr>
      <t>年茗新村万亩竹药产业道路硬化</t>
    </r>
    <r>
      <rPr>
        <sz val="11"/>
        <rFont val="Courier New"/>
        <family val="3"/>
      </rPr>
      <t>3</t>
    </r>
    <r>
      <rPr>
        <sz val="11"/>
        <rFont val="宋体"/>
        <family val="0"/>
      </rPr>
      <t>公里建设项目</t>
    </r>
  </si>
  <si>
    <t>受益农户105户313人</t>
  </si>
  <si>
    <r>
      <t>2022</t>
    </r>
    <r>
      <rPr>
        <sz val="11"/>
        <rFont val="宋体"/>
        <family val="0"/>
      </rPr>
      <t>年白沙河果蔬现代农业园区果园轨道运输及配套设施建设项目</t>
    </r>
  </si>
  <si>
    <t>受益农户82户143人，其中：脱贫户210人</t>
  </si>
  <si>
    <r>
      <t>2022</t>
    </r>
    <r>
      <rPr>
        <sz val="11"/>
        <rFont val="宋体"/>
        <family val="0"/>
      </rPr>
      <t>年宜坪乡千亩枇杷扩面奖补项目</t>
    </r>
  </si>
  <si>
    <t>宜坪乡</t>
  </si>
  <si>
    <t>千亩枇杷扩面奖补促进监测帮扶对象持续稳定增加收入</t>
  </si>
  <si>
    <t>受益农户1580户5460人，其中：脱贫户1213人</t>
  </si>
  <si>
    <r>
      <t>2022</t>
    </r>
    <r>
      <rPr>
        <sz val="11"/>
        <rFont val="宋体"/>
        <family val="0"/>
      </rPr>
      <t>年新林镇茗新村乌天麻配套设施及智慧农业建设项目</t>
    </r>
  </si>
  <si>
    <t>受益农户246户1213人</t>
  </si>
  <si>
    <t>2022年新林镇茗新村乌天麻产业路整治工程</t>
  </si>
  <si>
    <r>
      <t>2022</t>
    </r>
    <r>
      <rPr>
        <sz val="11"/>
        <rFont val="宋体"/>
        <family val="0"/>
      </rPr>
      <t>年新林镇茗新村产业发展坡改梯土地平整</t>
    </r>
    <r>
      <rPr>
        <sz val="11"/>
        <rFont val="Courier New"/>
        <family val="3"/>
      </rPr>
      <t>490</t>
    </r>
    <r>
      <rPr>
        <sz val="11"/>
        <rFont val="宋体"/>
        <family val="0"/>
      </rPr>
      <t>亩建设项目</t>
    </r>
  </si>
  <si>
    <t>土地平整490亩促进易地搬迁监测帮扶对象持续稳定增加收入</t>
  </si>
  <si>
    <r>
      <t>2022</t>
    </r>
    <r>
      <rPr>
        <sz val="11"/>
        <color indexed="10"/>
        <rFont val="宋体"/>
        <family val="0"/>
      </rPr>
      <t>年沙坪镇新声村至新林镇茗新村产业园区公路整治工程</t>
    </r>
  </si>
  <si>
    <t>促进易地搬迁监测帮扶对象持续稳定增加收入</t>
  </si>
  <si>
    <t>受益农户246户1213人，其中：脱贫户1486人，</t>
  </si>
  <si>
    <r>
      <t>2022</t>
    </r>
    <r>
      <rPr>
        <sz val="11"/>
        <rFont val="宋体"/>
        <family val="0"/>
      </rPr>
      <t>年大堡镇种植豆玉复合种植及人居环境整治项目</t>
    </r>
    <r>
      <rPr>
        <sz val="11"/>
        <rFont val="Courier New"/>
        <family val="3"/>
      </rPr>
      <t xml:space="preserve"> </t>
    </r>
  </si>
  <si>
    <t>改善人居环境，改善群众生产生活条件</t>
  </si>
  <si>
    <t>受益农户121户357人</t>
  </si>
  <si>
    <r>
      <t>2022</t>
    </r>
    <r>
      <rPr>
        <sz val="11"/>
        <rFont val="宋体"/>
        <family val="0"/>
      </rPr>
      <t>年全县实施大豆种植补贴项目</t>
    </r>
  </si>
  <si>
    <t>受益脱贫户28593人</t>
  </si>
  <si>
    <r>
      <t>2022</t>
    </r>
    <r>
      <rPr>
        <sz val="11"/>
        <rFont val="宋体"/>
        <family val="0"/>
      </rPr>
      <t>年全县种粮玉米、水稻大户补贴项目</t>
    </r>
  </si>
  <si>
    <t>受益农户150户550人，其中：脱贫户450人</t>
  </si>
  <si>
    <t>就业扶贫</t>
  </si>
  <si>
    <r>
      <t>2022</t>
    </r>
    <r>
      <rPr>
        <sz val="11"/>
        <rFont val="宋体"/>
        <family val="0"/>
      </rPr>
      <t>年沙坪镇双河村滨江新城扶贫车间建设项目（租赁生产加工房费用）</t>
    </r>
  </si>
  <si>
    <t>就业创业促进中心</t>
  </si>
  <si>
    <t>双河村</t>
  </si>
  <si>
    <t>吸纳群众务工，持续稳定增加收入</t>
  </si>
  <si>
    <t>受益农户185户563人，其中：脱贫户120人</t>
  </si>
  <si>
    <t>公益岗位</t>
  </si>
  <si>
    <t>2022年全县161名公益性水利巡管员薪资发放费用</t>
  </si>
  <si>
    <t>县水务局</t>
  </si>
  <si>
    <t>促进全县161名公益性水利巡管员家庭稳固增收，群众饮水有保障</t>
  </si>
  <si>
    <t>受益脱贫户161户161人</t>
  </si>
  <si>
    <t>2022年全县143处山洪监测点131名山洪灾害监测人员补助经费</t>
  </si>
  <si>
    <t>全县143处山洪监测点得到监测和排查，131名山洪灾害监测人员得到补助，促进增收，群众安全得到保障</t>
  </si>
  <si>
    <t>受益脱贫户274户274人</t>
  </si>
  <si>
    <r>
      <t>2022</t>
    </r>
    <r>
      <rPr>
        <sz val="11"/>
        <rFont val="宋体"/>
        <family val="0"/>
      </rPr>
      <t>年全县公益性岗位生态护林员</t>
    </r>
    <r>
      <rPr>
        <sz val="11"/>
        <rFont val="Courier New"/>
        <family val="3"/>
      </rPr>
      <t>732</t>
    </r>
    <r>
      <rPr>
        <sz val="11"/>
        <rFont val="宋体"/>
        <family val="0"/>
      </rPr>
      <t>名经费</t>
    </r>
  </si>
  <si>
    <t>林业局</t>
  </si>
  <si>
    <t>全县732名生态护林员收入稳定增加，森林得到保护，群众生命财产安全得到保障</t>
  </si>
  <si>
    <t>受益脱贫户732户732人</t>
  </si>
  <si>
    <t>教育扶贫</t>
  </si>
  <si>
    <t>2022年全县脱贫户学生“雨露计划”补助项目</t>
  </si>
  <si>
    <t>保障全县高职学生家庭及时得到补助，上学安心</t>
  </si>
  <si>
    <t>受益他脱贫户877户877人</t>
  </si>
  <si>
    <r>
      <t>2022</t>
    </r>
    <r>
      <rPr>
        <sz val="11"/>
        <rFont val="宋体"/>
        <family val="0"/>
      </rPr>
      <t>年补充教育扶贫救助基金项目</t>
    </r>
  </si>
  <si>
    <t>县教育局</t>
  </si>
  <si>
    <t>全县监测户家庭子女教育得到救助</t>
  </si>
  <si>
    <t>受益脱贫户6034人</t>
  </si>
  <si>
    <t>健康扶贫</t>
  </si>
  <si>
    <t>2022年代缴脱困人口城乡居民医疗保险(脱贫户7623户28057人、监测户84户284人)</t>
  </si>
  <si>
    <t>县医疗保障中心</t>
  </si>
  <si>
    <t>全县脱贫户7623户28057人、监测户84户284人基本医疗有保障</t>
  </si>
  <si>
    <t>受益脱贫、监测户7751户27945人</t>
  </si>
  <si>
    <t>危房改造</t>
  </si>
  <si>
    <t>2022年新火村脱贫户2户新建住房建设项目</t>
  </si>
  <si>
    <t>改善群众居住条件，提高生活水平，</t>
  </si>
  <si>
    <t>受益农户2户8人</t>
  </si>
  <si>
    <t>金融扶贫</t>
  </si>
  <si>
    <r>
      <t>2022</t>
    </r>
    <r>
      <rPr>
        <sz val="11"/>
        <rFont val="宋体"/>
        <family val="0"/>
      </rPr>
      <t>年</t>
    </r>
    <r>
      <rPr>
        <sz val="11"/>
        <rFont val="Courier New"/>
        <family val="3"/>
      </rPr>
      <t>2016-2021</t>
    </r>
    <r>
      <rPr>
        <sz val="11"/>
        <rFont val="宋体"/>
        <family val="0"/>
      </rPr>
      <t>年全县贫困户小额信贷贷款贴息项目</t>
    </r>
  </si>
  <si>
    <t>全县贫困户小额信贷贷款贴息，减轻家庭经济压力</t>
  </si>
  <si>
    <t>受益脱贫户842户2526人</t>
  </si>
  <si>
    <t>2022年全县彝家新寨、易地扶贫搬迁住房贷款贴息项目</t>
  </si>
  <si>
    <t>全县彝家新寨、易地扶贫搬迁住房贷款贴息，减轻家庭经济压力</t>
  </si>
  <si>
    <t>受益脱贫435户1305人</t>
  </si>
  <si>
    <r>
      <t>2022</t>
    </r>
    <r>
      <rPr>
        <sz val="11"/>
        <rFont val="宋体"/>
        <family val="0"/>
      </rPr>
      <t>年全县支持规划内的易地扶贫搬迁贷款贴息补助项目</t>
    </r>
  </si>
  <si>
    <t>县发改局</t>
  </si>
  <si>
    <t>全县支持规划内的易地扶贫搬迁贷款贴息补助，减轻家庭经济压力</t>
  </si>
  <si>
    <t>受益脱贫户3451人</t>
  </si>
  <si>
    <r>
      <t>全县适龄困难妇女购买</t>
    </r>
    <r>
      <rPr>
        <sz val="11"/>
        <rFont val="Courier New"/>
        <family val="3"/>
      </rPr>
      <t>“</t>
    </r>
    <r>
      <rPr>
        <sz val="11"/>
        <rFont val="宋体"/>
        <family val="0"/>
      </rPr>
      <t>女性安康保险</t>
    </r>
    <r>
      <rPr>
        <sz val="11"/>
        <rFont val="Courier New"/>
        <family val="3"/>
      </rPr>
      <t>”</t>
    </r>
    <r>
      <rPr>
        <sz val="11"/>
        <rFont val="宋体"/>
        <family val="0"/>
      </rPr>
      <t>经费</t>
    </r>
  </si>
  <si>
    <t>县财政局</t>
  </si>
  <si>
    <t>全县适龄困难妇女身体健康有保障</t>
  </si>
  <si>
    <t>受益农户7628户7628人</t>
  </si>
  <si>
    <r>
      <t>2022</t>
    </r>
    <r>
      <rPr>
        <sz val="11"/>
        <rFont val="宋体"/>
        <family val="0"/>
      </rPr>
      <t>年全县脱贫户（监测户）购买防贫保险项目</t>
    </r>
    <r>
      <rPr>
        <sz val="11"/>
        <rFont val="Courier New"/>
        <family val="3"/>
      </rPr>
      <t>36</t>
    </r>
    <r>
      <rPr>
        <sz val="11"/>
        <rFont val="宋体"/>
        <family val="0"/>
      </rPr>
      <t>元</t>
    </r>
    <r>
      <rPr>
        <sz val="11"/>
        <rFont val="Courier New"/>
        <family val="3"/>
      </rPr>
      <t>/</t>
    </r>
    <r>
      <rPr>
        <sz val="11"/>
        <rFont val="宋体"/>
        <family val="0"/>
      </rPr>
      <t>户</t>
    </r>
  </si>
  <si>
    <t>全县脱贫户（监测户）购买防贫保险，防致贫返贫有保障</t>
  </si>
  <si>
    <r>
      <t>受益脱贫户、监测户</t>
    </r>
    <r>
      <rPr>
        <sz val="11"/>
        <rFont val="Courier New"/>
        <family val="3"/>
      </rPr>
      <t>7751</t>
    </r>
    <r>
      <rPr>
        <sz val="11"/>
        <rFont val="宋体"/>
        <family val="0"/>
      </rPr>
      <t>户</t>
    </r>
    <r>
      <rPr>
        <sz val="11"/>
        <rFont val="Courier New"/>
        <family val="3"/>
      </rPr>
      <t>27945</t>
    </r>
    <r>
      <rPr>
        <sz val="11"/>
        <rFont val="宋体"/>
        <family val="0"/>
      </rPr>
      <t>人</t>
    </r>
  </si>
  <si>
    <t>生活条件改善</t>
  </si>
  <si>
    <t>2022年毛坪镇凤凰村、长梯村、凡山村、等分村、新华村、高山村、云心村安全饮水巩固提升工程</t>
  </si>
  <si>
    <t>毛坪镇</t>
  </si>
  <si>
    <t>群众安全饮水有保障</t>
  </si>
  <si>
    <t>受益农户3542户10626人，其中：脱贫户2900人</t>
  </si>
  <si>
    <r>
      <t>2022</t>
    </r>
    <r>
      <rPr>
        <sz val="11"/>
        <rFont val="宋体"/>
        <family val="0"/>
      </rPr>
      <t>年新林镇白杨村二组新增管道</t>
    </r>
    <r>
      <rPr>
        <sz val="11"/>
        <rFont val="Courier New"/>
        <family val="3"/>
      </rPr>
      <t>1500</t>
    </r>
    <r>
      <rPr>
        <sz val="11"/>
        <rFont val="宋体"/>
        <family val="0"/>
      </rPr>
      <t>米、新建取水枢纽一处建设项目</t>
    </r>
    <r>
      <rPr>
        <sz val="11"/>
        <rFont val="Courier New"/>
        <family val="3"/>
      </rPr>
      <t>_2022</t>
    </r>
    <r>
      <rPr>
        <sz val="11"/>
        <rFont val="宋体"/>
        <family val="0"/>
      </rPr>
      <t>年新林镇白杨村二组新增管道</t>
    </r>
    <r>
      <rPr>
        <sz val="11"/>
        <rFont val="Courier New"/>
        <family val="3"/>
      </rPr>
      <t>1500</t>
    </r>
    <r>
      <rPr>
        <sz val="11"/>
        <rFont val="宋体"/>
        <family val="0"/>
      </rPr>
      <t>米、新建取水枢纽一处建设项目</t>
    </r>
  </si>
  <si>
    <t>白杨村</t>
  </si>
  <si>
    <t>受益农户85户255人，其中：脱贫户81人</t>
  </si>
  <si>
    <r>
      <t>2022</t>
    </r>
    <r>
      <rPr>
        <sz val="11"/>
        <rFont val="宋体"/>
        <family val="0"/>
      </rPr>
      <t>年红旗镇上云村</t>
    </r>
    <r>
      <rPr>
        <sz val="11"/>
        <rFont val="Courier New"/>
        <family val="3"/>
      </rPr>
      <t>2.3</t>
    </r>
    <r>
      <rPr>
        <sz val="11"/>
        <rFont val="宋体"/>
        <family val="0"/>
      </rPr>
      <t>、</t>
    </r>
    <r>
      <rPr>
        <sz val="11"/>
        <rFont val="Courier New"/>
        <family val="3"/>
      </rPr>
      <t>4</t>
    </r>
    <r>
      <rPr>
        <sz val="11"/>
        <rFont val="宋体"/>
        <family val="0"/>
      </rPr>
      <t>、</t>
    </r>
    <r>
      <rPr>
        <sz val="11"/>
        <rFont val="Courier New"/>
        <family val="3"/>
      </rPr>
      <t>5</t>
    </r>
    <r>
      <rPr>
        <sz val="11"/>
        <rFont val="宋体"/>
        <family val="0"/>
      </rPr>
      <t>、</t>
    </r>
    <r>
      <rPr>
        <sz val="11"/>
        <rFont val="Courier New"/>
        <family val="3"/>
      </rPr>
      <t>9</t>
    </r>
    <r>
      <rPr>
        <sz val="11"/>
        <rFont val="宋体"/>
        <family val="0"/>
      </rPr>
      <t>组饮水管道提升改造</t>
    </r>
    <r>
      <rPr>
        <sz val="11"/>
        <rFont val="Courier New"/>
        <family val="3"/>
      </rPr>
      <t>63#</t>
    </r>
    <r>
      <rPr>
        <sz val="11"/>
        <rFont val="宋体"/>
        <family val="0"/>
      </rPr>
      <t>管</t>
    </r>
    <r>
      <rPr>
        <sz val="11"/>
        <rFont val="Courier New"/>
        <family val="3"/>
      </rPr>
      <t>200</t>
    </r>
    <r>
      <rPr>
        <sz val="11"/>
        <rFont val="宋体"/>
        <family val="0"/>
      </rPr>
      <t>米、</t>
    </r>
    <r>
      <rPr>
        <sz val="11"/>
        <rFont val="Courier New"/>
        <family val="3"/>
      </rPr>
      <t>50#</t>
    </r>
    <r>
      <rPr>
        <sz val="11"/>
        <rFont val="宋体"/>
        <family val="0"/>
      </rPr>
      <t>管</t>
    </r>
    <r>
      <rPr>
        <sz val="11"/>
        <rFont val="Courier New"/>
        <family val="3"/>
      </rPr>
      <t>1800</t>
    </r>
    <r>
      <rPr>
        <sz val="11"/>
        <rFont val="宋体"/>
        <family val="0"/>
      </rPr>
      <t>米、</t>
    </r>
    <r>
      <rPr>
        <sz val="11"/>
        <rFont val="Courier New"/>
        <family val="3"/>
      </rPr>
      <t>32#</t>
    </r>
    <r>
      <rPr>
        <sz val="11"/>
        <rFont val="宋体"/>
        <family val="0"/>
      </rPr>
      <t>管</t>
    </r>
    <r>
      <rPr>
        <sz val="11"/>
        <rFont val="Courier New"/>
        <family val="3"/>
      </rPr>
      <t>3000</t>
    </r>
    <r>
      <rPr>
        <sz val="11"/>
        <rFont val="宋体"/>
        <family val="0"/>
      </rPr>
      <t>米，</t>
    </r>
    <r>
      <rPr>
        <sz val="11"/>
        <rFont val="Courier New"/>
        <family val="3"/>
      </rPr>
      <t>10</t>
    </r>
    <r>
      <rPr>
        <sz val="11"/>
        <rFont val="宋体"/>
        <family val="0"/>
      </rPr>
      <t>组新建蓄水池</t>
    </r>
    <r>
      <rPr>
        <sz val="11"/>
        <rFont val="Courier New"/>
        <family val="3"/>
      </rPr>
      <t>5</t>
    </r>
    <r>
      <rPr>
        <sz val="11"/>
        <rFont val="宋体"/>
        <family val="0"/>
      </rPr>
      <t>立方、</t>
    </r>
    <r>
      <rPr>
        <sz val="11"/>
        <rFont val="Courier New"/>
        <family val="3"/>
      </rPr>
      <t>8</t>
    </r>
    <r>
      <rPr>
        <sz val="11"/>
        <rFont val="宋体"/>
        <family val="0"/>
      </rPr>
      <t>组新建蓄水池</t>
    </r>
    <r>
      <rPr>
        <sz val="11"/>
        <rFont val="Courier New"/>
        <family val="3"/>
      </rPr>
      <t>30</t>
    </r>
    <r>
      <rPr>
        <sz val="11"/>
        <rFont val="宋体"/>
        <family val="0"/>
      </rPr>
      <t>立方建设项目</t>
    </r>
  </si>
  <si>
    <t>红旗镇人民政府</t>
  </si>
  <si>
    <t>上云村</t>
  </si>
  <si>
    <t>受益农户583户1749人，其中：脱贫户169人</t>
  </si>
  <si>
    <r>
      <t>2022</t>
    </r>
    <r>
      <rPr>
        <sz val="11"/>
        <rFont val="宋体"/>
        <family val="0"/>
      </rPr>
      <t>年五渡镇双凤村新建</t>
    </r>
    <r>
      <rPr>
        <sz val="11"/>
        <rFont val="Courier New"/>
        <family val="3"/>
      </rPr>
      <t>2</t>
    </r>
    <r>
      <rPr>
        <sz val="11"/>
        <rFont val="宋体"/>
        <family val="0"/>
      </rPr>
      <t>个</t>
    </r>
    <r>
      <rPr>
        <sz val="11"/>
        <rFont val="Courier New"/>
        <family val="3"/>
      </rPr>
      <t>50m3</t>
    </r>
    <r>
      <rPr>
        <sz val="11"/>
        <rFont val="宋体"/>
        <family val="0"/>
      </rPr>
      <t>蓄水池、</t>
    </r>
    <r>
      <rPr>
        <sz val="11"/>
        <rFont val="Courier New"/>
        <family val="3"/>
      </rPr>
      <t>1</t>
    </r>
    <r>
      <rPr>
        <sz val="11"/>
        <rFont val="宋体"/>
        <family val="0"/>
      </rPr>
      <t>个</t>
    </r>
    <r>
      <rPr>
        <sz val="11"/>
        <rFont val="Courier New"/>
        <family val="3"/>
      </rPr>
      <t>80m3</t>
    </r>
    <r>
      <rPr>
        <sz val="11"/>
        <rFont val="宋体"/>
        <family val="0"/>
      </rPr>
      <t>蓄水池、安装</t>
    </r>
    <r>
      <rPr>
        <sz val="11"/>
        <rFont val="Courier New"/>
        <family val="3"/>
      </rPr>
      <t>dn32</t>
    </r>
    <r>
      <rPr>
        <sz val="11"/>
        <rFont val="宋体"/>
        <family val="0"/>
      </rPr>
      <t>管</t>
    </r>
    <r>
      <rPr>
        <sz val="11"/>
        <rFont val="Courier New"/>
        <family val="3"/>
      </rPr>
      <t>7200</t>
    </r>
    <r>
      <rPr>
        <sz val="11"/>
        <rFont val="宋体"/>
        <family val="0"/>
      </rPr>
      <t>米、</t>
    </r>
    <r>
      <rPr>
        <sz val="11"/>
        <rFont val="Courier New"/>
        <family val="3"/>
      </rPr>
      <t>dn50</t>
    </r>
    <r>
      <rPr>
        <sz val="11"/>
        <rFont val="宋体"/>
        <family val="0"/>
      </rPr>
      <t>管</t>
    </r>
    <r>
      <rPr>
        <sz val="11"/>
        <rFont val="Courier New"/>
        <family val="3"/>
      </rPr>
      <t>4000</t>
    </r>
    <r>
      <rPr>
        <sz val="11"/>
        <rFont val="宋体"/>
        <family val="0"/>
      </rPr>
      <t>米、</t>
    </r>
    <r>
      <rPr>
        <sz val="11"/>
        <rFont val="Courier New"/>
        <family val="3"/>
      </rPr>
      <t>dn40</t>
    </r>
    <r>
      <rPr>
        <sz val="11"/>
        <rFont val="宋体"/>
        <family val="0"/>
      </rPr>
      <t>管</t>
    </r>
    <r>
      <rPr>
        <sz val="11"/>
        <rFont val="Courier New"/>
        <family val="3"/>
      </rPr>
      <t>2000</t>
    </r>
    <r>
      <rPr>
        <sz val="11"/>
        <rFont val="宋体"/>
        <family val="0"/>
      </rPr>
      <t>米建设项目</t>
    </r>
  </si>
  <si>
    <t>五渡镇人民政府</t>
  </si>
  <si>
    <t>双凤村</t>
  </si>
  <si>
    <t>受益农户234户702人，其中：脱贫户402人</t>
  </si>
  <si>
    <r>
      <t>2022</t>
    </r>
    <r>
      <rPr>
        <sz val="11"/>
        <rFont val="宋体"/>
        <family val="0"/>
      </rPr>
      <t>年新林镇麻柳村新建取水口</t>
    </r>
    <r>
      <rPr>
        <sz val="11"/>
        <rFont val="Courier New"/>
        <family val="3"/>
      </rPr>
      <t>2</t>
    </r>
    <r>
      <rPr>
        <sz val="11"/>
        <rFont val="宋体"/>
        <family val="0"/>
      </rPr>
      <t>个，新建</t>
    </r>
    <r>
      <rPr>
        <sz val="11"/>
        <rFont val="Courier New"/>
        <family val="3"/>
      </rPr>
      <t>10m3</t>
    </r>
    <r>
      <rPr>
        <sz val="11"/>
        <rFont val="宋体"/>
        <family val="0"/>
      </rPr>
      <t>蓄水池</t>
    </r>
    <r>
      <rPr>
        <sz val="11"/>
        <rFont val="Courier New"/>
        <family val="3"/>
      </rPr>
      <t>2</t>
    </r>
    <r>
      <rPr>
        <sz val="11"/>
        <rFont val="宋体"/>
        <family val="0"/>
      </rPr>
      <t>口，新建</t>
    </r>
    <r>
      <rPr>
        <sz val="11"/>
        <rFont val="Courier New"/>
        <family val="3"/>
      </rPr>
      <t>20m3</t>
    </r>
    <r>
      <rPr>
        <sz val="11"/>
        <rFont val="宋体"/>
        <family val="0"/>
      </rPr>
      <t>蓄水池</t>
    </r>
    <r>
      <rPr>
        <sz val="11"/>
        <rFont val="Courier New"/>
        <family val="3"/>
      </rPr>
      <t>1</t>
    </r>
    <r>
      <rPr>
        <sz val="11"/>
        <rFont val="宋体"/>
        <family val="0"/>
      </rPr>
      <t>口，安装</t>
    </r>
    <r>
      <rPr>
        <sz val="11"/>
        <rFont val="Courier New"/>
        <family val="3"/>
      </rPr>
      <t>dn40</t>
    </r>
    <r>
      <rPr>
        <sz val="11"/>
        <rFont val="宋体"/>
        <family val="0"/>
      </rPr>
      <t>管道</t>
    </r>
    <r>
      <rPr>
        <sz val="11"/>
        <rFont val="Courier New"/>
        <family val="3"/>
      </rPr>
      <t>5000</t>
    </r>
    <r>
      <rPr>
        <sz val="11"/>
        <rFont val="宋体"/>
        <family val="0"/>
      </rPr>
      <t>米，安装</t>
    </r>
    <r>
      <rPr>
        <sz val="11"/>
        <rFont val="Courier New"/>
        <family val="3"/>
      </rPr>
      <t>dn32</t>
    </r>
    <r>
      <rPr>
        <sz val="11"/>
        <rFont val="宋体"/>
        <family val="0"/>
      </rPr>
      <t>管道</t>
    </r>
    <r>
      <rPr>
        <sz val="11"/>
        <rFont val="Courier New"/>
        <family val="3"/>
      </rPr>
      <t>5000</t>
    </r>
    <r>
      <rPr>
        <sz val="11"/>
        <rFont val="宋体"/>
        <family val="0"/>
      </rPr>
      <t>米及其他附属设施</t>
    </r>
  </si>
  <si>
    <t>麻柳村</t>
  </si>
  <si>
    <t>受益农户98户294人，其中：脱贫户163人</t>
  </si>
  <si>
    <r>
      <t>2022</t>
    </r>
    <r>
      <rPr>
        <sz val="11"/>
        <rFont val="宋体"/>
        <family val="0"/>
      </rPr>
      <t>年沙坪镇果山村更换人畜饮水管道</t>
    </r>
    <r>
      <rPr>
        <sz val="11"/>
        <rFont val="Courier New"/>
        <family val="3"/>
      </rPr>
      <t>PE32</t>
    </r>
    <r>
      <rPr>
        <sz val="11"/>
        <rFont val="宋体"/>
        <family val="0"/>
      </rPr>
      <t>管道</t>
    </r>
    <r>
      <rPr>
        <sz val="11"/>
        <rFont val="Courier New"/>
        <family val="3"/>
      </rPr>
      <t>8000</t>
    </r>
    <r>
      <rPr>
        <sz val="11"/>
        <rFont val="宋体"/>
        <family val="0"/>
      </rPr>
      <t>米，</t>
    </r>
    <r>
      <rPr>
        <sz val="11"/>
        <rFont val="Courier New"/>
        <family val="3"/>
      </rPr>
      <t>PE20</t>
    </r>
    <r>
      <rPr>
        <sz val="11"/>
        <rFont val="宋体"/>
        <family val="0"/>
      </rPr>
      <t>管道</t>
    </r>
    <r>
      <rPr>
        <sz val="11"/>
        <rFont val="Courier New"/>
        <family val="3"/>
      </rPr>
      <t>16000</t>
    </r>
    <r>
      <rPr>
        <sz val="11"/>
        <rFont val="宋体"/>
        <family val="0"/>
      </rPr>
      <t>米建设项目</t>
    </r>
  </si>
  <si>
    <t>果山村</t>
  </si>
  <si>
    <t>受益农户239户717人，其中：脱贫172人</t>
  </si>
  <si>
    <r>
      <t>2022</t>
    </r>
    <r>
      <rPr>
        <sz val="11"/>
        <rFont val="宋体"/>
        <family val="0"/>
      </rPr>
      <t>年黑竹沟镇马杵千村新建集中供水工程</t>
    </r>
    <r>
      <rPr>
        <sz val="11"/>
        <rFont val="Courier New"/>
        <family val="3"/>
      </rPr>
      <t>1</t>
    </r>
    <r>
      <rPr>
        <sz val="11"/>
        <rFont val="宋体"/>
        <family val="0"/>
      </rPr>
      <t>处建设项目</t>
    </r>
  </si>
  <si>
    <t>马杵千村</t>
  </si>
  <si>
    <t>受益农户98户294人，其中：脱贫户103人</t>
  </si>
  <si>
    <r>
      <t>2022</t>
    </r>
    <r>
      <rPr>
        <sz val="11"/>
        <rFont val="宋体"/>
        <family val="0"/>
      </rPr>
      <t>年五渡镇五渡村新建取水口</t>
    </r>
    <r>
      <rPr>
        <sz val="11"/>
        <rFont val="Courier New"/>
        <family val="3"/>
      </rPr>
      <t>1</t>
    </r>
    <r>
      <rPr>
        <sz val="11"/>
        <rFont val="宋体"/>
        <family val="0"/>
      </rPr>
      <t>处，</t>
    </r>
    <r>
      <rPr>
        <sz val="11"/>
        <rFont val="Courier New"/>
        <family val="3"/>
      </rPr>
      <t>100m3</t>
    </r>
    <r>
      <rPr>
        <sz val="11"/>
        <rFont val="宋体"/>
        <family val="0"/>
      </rPr>
      <t>蓄水池</t>
    </r>
    <r>
      <rPr>
        <sz val="11"/>
        <rFont val="Courier New"/>
        <family val="3"/>
      </rPr>
      <t>2</t>
    </r>
    <r>
      <rPr>
        <sz val="11"/>
        <rFont val="宋体"/>
        <family val="0"/>
      </rPr>
      <t>口，</t>
    </r>
    <r>
      <rPr>
        <sz val="11"/>
        <rFont val="Courier New"/>
        <family val="3"/>
      </rPr>
      <t>DN90</t>
    </r>
    <r>
      <rPr>
        <sz val="11"/>
        <rFont val="宋体"/>
        <family val="0"/>
      </rPr>
      <t>管</t>
    </r>
    <r>
      <rPr>
        <sz val="11"/>
        <rFont val="Courier New"/>
        <family val="3"/>
      </rPr>
      <t>(PE100</t>
    </r>
    <r>
      <rPr>
        <sz val="11"/>
        <rFont val="宋体"/>
        <family val="0"/>
      </rPr>
      <t>级、</t>
    </r>
    <r>
      <rPr>
        <sz val="11"/>
        <rFont val="Courier New"/>
        <family val="3"/>
      </rPr>
      <t>1.6Mpa)</t>
    </r>
    <r>
      <rPr>
        <sz val="11"/>
        <rFont val="宋体"/>
        <family val="0"/>
      </rPr>
      <t>管道</t>
    </r>
    <r>
      <rPr>
        <sz val="11"/>
        <rFont val="Courier New"/>
        <family val="3"/>
      </rPr>
      <t>2955m</t>
    </r>
    <r>
      <rPr>
        <sz val="11"/>
        <rFont val="宋体"/>
        <family val="0"/>
      </rPr>
      <t>，</t>
    </r>
    <r>
      <rPr>
        <sz val="11"/>
        <rFont val="Courier New"/>
        <family val="3"/>
      </rPr>
      <t>DN75</t>
    </r>
    <r>
      <rPr>
        <sz val="11"/>
        <rFont val="宋体"/>
        <family val="0"/>
      </rPr>
      <t>管</t>
    </r>
    <r>
      <rPr>
        <sz val="11"/>
        <rFont val="Courier New"/>
        <family val="3"/>
      </rPr>
      <t>(PE100</t>
    </r>
    <r>
      <rPr>
        <sz val="11"/>
        <rFont val="宋体"/>
        <family val="0"/>
      </rPr>
      <t>级、</t>
    </r>
    <r>
      <rPr>
        <sz val="11"/>
        <rFont val="Courier New"/>
        <family val="3"/>
      </rPr>
      <t>1.6Mpa) 4395m</t>
    </r>
    <r>
      <rPr>
        <sz val="11"/>
        <rFont val="宋体"/>
        <family val="0"/>
      </rPr>
      <t>建设项目</t>
    </r>
  </si>
  <si>
    <t>五渡村</t>
  </si>
  <si>
    <t>受益农户550户1650人，其中：脱贫户126人</t>
  </si>
  <si>
    <r>
      <t>2022</t>
    </r>
    <r>
      <rPr>
        <sz val="11"/>
        <rFont val="宋体"/>
        <family val="0"/>
      </rPr>
      <t>年金岩乡挖托村实施安全饮水建设项目</t>
    </r>
  </si>
  <si>
    <t>挖托村</t>
  </si>
  <si>
    <t>受益农户127户529人</t>
  </si>
  <si>
    <r>
      <t>2022</t>
    </r>
    <r>
      <rPr>
        <sz val="11"/>
        <rFont val="宋体"/>
        <family val="0"/>
      </rPr>
      <t>年沙坪镇河沟村人居环境提升改造工程</t>
    </r>
  </si>
  <si>
    <t>河沟村</t>
  </si>
  <si>
    <t>受益农户246户1213人，其中：脱贫84人</t>
  </si>
  <si>
    <t>2022年全县人居环境农村户厕建设项目</t>
  </si>
  <si>
    <t>受益农户1000户，其中：脱贫户267户</t>
  </si>
  <si>
    <r>
      <t>2022</t>
    </r>
    <r>
      <rPr>
        <sz val="11"/>
        <rFont val="宋体"/>
        <family val="0"/>
      </rPr>
      <t>年新林镇金星村农村生活污水治理工程：金星村</t>
    </r>
    <r>
      <rPr>
        <sz val="11"/>
        <rFont val="Courier New"/>
        <family val="3"/>
      </rPr>
      <t>1</t>
    </r>
    <r>
      <rPr>
        <sz val="11"/>
        <rFont val="宋体"/>
        <family val="0"/>
      </rPr>
      <t>、</t>
    </r>
    <r>
      <rPr>
        <sz val="11"/>
        <rFont val="Courier New"/>
        <family val="3"/>
      </rPr>
      <t>4</t>
    </r>
    <r>
      <rPr>
        <sz val="11"/>
        <rFont val="宋体"/>
        <family val="0"/>
      </rPr>
      <t>、</t>
    </r>
    <r>
      <rPr>
        <sz val="11"/>
        <rFont val="Courier New"/>
        <family val="3"/>
      </rPr>
      <t>5</t>
    </r>
    <r>
      <rPr>
        <sz val="11"/>
        <rFont val="宋体"/>
        <family val="0"/>
      </rPr>
      <t>组污水管网工程安装</t>
    </r>
  </si>
  <si>
    <t>金星村</t>
  </si>
  <si>
    <t>受益农户187户5612人</t>
  </si>
  <si>
    <t>村基础设施</t>
  </si>
  <si>
    <t>2022年金岩乡挖吉大桥至挖吉村委会新建道路建设项目1.5公里（新建0.5公里、改建1公里），宽4.5米</t>
  </si>
  <si>
    <t>挖吉村</t>
  </si>
  <si>
    <t>受益农户180户540人，其中：脱贫户192人</t>
  </si>
  <si>
    <r>
      <t>2022</t>
    </r>
    <r>
      <rPr>
        <sz val="11"/>
        <rFont val="宋体"/>
        <family val="0"/>
      </rPr>
      <t>年金岩乡挖吉村一组二组便道路平整项目（道路清理、平整、硬化便道等）</t>
    </r>
  </si>
  <si>
    <t>受益农户370户1110人，其中：脱贫户517人</t>
  </si>
  <si>
    <r>
      <t>2022</t>
    </r>
    <r>
      <rPr>
        <sz val="11"/>
        <rFont val="宋体"/>
        <family val="0"/>
      </rPr>
      <t>年勒乌乡柑子口村</t>
    </r>
    <r>
      <rPr>
        <sz val="11"/>
        <rFont val="Courier New"/>
        <family val="3"/>
      </rPr>
      <t>1.4.5</t>
    </r>
    <r>
      <rPr>
        <sz val="11"/>
        <rFont val="宋体"/>
        <family val="0"/>
      </rPr>
      <t>组通组道路新建</t>
    </r>
    <r>
      <rPr>
        <sz val="11"/>
        <rFont val="Courier New"/>
        <family val="3"/>
      </rPr>
      <t>1.5</t>
    </r>
    <r>
      <rPr>
        <sz val="11"/>
        <rFont val="宋体"/>
        <family val="0"/>
      </rPr>
      <t>公里、宽</t>
    </r>
    <r>
      <rPr>
        <sz val="11"/>
        <rFont val="Courier New"/>
        <family val="3"/>
      </rPr>
      <t>3.5-4.5</t>
    </r>
    <r>
      <rPr>
        <sz val="11"/>
        <rFont val="宋体"/>
        <family val="0"/>
      </rPr>
      <t>米</t>
    </r>
  </si>
  <si>
    <t>柑子口村</t>
  </si>
  <si>
    <t>受益农户241户723人，其中：脱贫户723人</t>
  </si>
  <si>
    <r>
      <t>2022</t>
    </r>
    <r>
      <rPr>
        <sz val="11"/>
        <rFont val="宋体"/>
        <family val="0"/>
      </rPr>
      <t>年郭坝村大五矿门至向阳村入口路面改造工程工、农村污水处理厂至五矿门口路面改造工程</t>
    </r>
  </si>
  <si>
    <t>受益农户550户1650人，其中：脱贫户200人</t>
  </si>
  <si>
    <r>
      <t>2022</t>
    </r>
    <r>
      <rPr>
        <sz val="11"/>
        <rFont val="宋体"/>
        <family val="0"/>
      </rPr>
      <t>年宜平乡原群力村四组到六组</t>
    </r>
    <r>
      <rPr>
        <sz val="11"/>
        <rFont val="Courier New"/>
        <family val="3"/>
      </rPr>
      <t>1.38</t>
    </r>
    <r>
      <rPr>
        <sz val="11"/>
        <rFont val="宋体"/>
        <family val="0"/>
      </rPr>
      <t>公里通组路建设工程</t>
    </r>
  </si>
  <si>
    <t>受益农户797户2391人，其中：脱贫户500人</t>
  </si>
  <si>
    <r>
      <t>2022</t>
    </r>
    <r>
      <rPr>
        <sz val="11"/>
        <rFont val="宋体"/>
        <family val="0"/>
      </rPr>
      <t>年新林镇大香村至白杨乡路面修复工程</t>
    </r>
  </si>
  <si>
    <t>受益农户555户1665人，其中：脱贫户821人</t>
  </si>
  <si>
    <r>
      <t>2022</t>
    </r>
    <r>
      <rPr>
        <sz val="11"/>
        <rFont val="宋体"/>
        <family val="0"/>
      </rPr>
      <t>年五渡镇大村新建公路涵洞建设工程</t>
    </r>
  </si>
  <si>
    <t>胜利村</t>
  </si>
  <si>
    <t>受益农户277户831人，其中：脱贫户14人</t>
  </si>
  <si>
    <r>
      <t>2022</t>
    </r>
    <r>
      <rPr>
        <sz val="11"/>
        <rFont val="宋体"/>
        <family val="0"/>
      </rPr>
      <t>年大堡镇火花村猪场进厂道路新建工程</t>
    </r>
    <r>
      <rPr>
        <sz val="11"/>
        <rFont val="Courier New"/>
        <family val="3"/>
      </rPr>
      <t>1.3</t>
    </r>
    <r>
      <rPr>
        <sz val="11"/>
        <rFont val="宋体"/>
        <family val="0"/>
      </rPr>
      <t>公里，</t>
    </r>
    <r>
      <rPr>
        <sz val="11"/>
        <rFont val="Courier New"/>
        <family val="3"/>
      </rPr>
      <t>4.5</t>
    </r>
    <r>
      <rPr>
        <sz val="11"/>
        <rFont val="宋体"/>
        <family val="0"/>
      </rPr>
      <t>米宽，厚</t>
    </r>
    <r>
      <rPr>
        <sz val="11"/>
        <rFont val="Courier New"/>
        <family val="3"/>
      </rPr>
      <t>20</t>
    </r>
    <r>
      <rPr>
        <sz val="11"/>
        <rFont val="宋体"/>
        <family val="0"/>
      </rPr>
      <t>公分</t>
    </r>
  </si>
  <si>
    <t>受益农户760户2350人，其中：脱贫户619人</t>
  </si>
  <si>
    <r>
      <t>2022</t>
    </r>
    <r>
      <rPr>
        <sz val="11"/>
        <rFont val="宋体"/>
        <family val="0"/>
      </rPr>
      <t>年新林镇红椿村村道修复治理工程（路面修复整治和路面挡墙建设）</t>
    </r>
  </si>
  <si>
    <t>红椿村</t>
  </si>
  <si>
    <t>受益农户316户948人，其中：脱贫户318人</t>
  </si>
  <si>
    <r>
      <t>2022</t>
    </r>
    <r>
      <rPr>
        <sz val="11"/>
        <rFont val="宋体"/>
        <family val="0"/>
      </rPr>
      <t>年宜坪乡宜坪村蒲草田至庙岗老村委会道路改建工程</t>
    </r>
    <r>
      <rPr>
        <sz val="11"/>
        <rFont val="Courier New"/>
        <family val="3"/>
      </rPr>
      <t>2</t>
    </r>
    <r>
      <rPr>
        <sz val="11"/>
        <rFont val="宋体"/>
        <family val="0"/>
      </rPr>
      <t>公里，维修、清理改造加沥青黑化项目</t>
    </r>
  </si>
  <si>
    <t>受益农户797户2391人，其中：脱贫户841人</t>
  </si>
  <si>
    <r>
      <t>2022</t>
    </r>
    <r>
      <rPr>
        <sz val="11"/>
        <rFont val="宋体"/>
        <family val="0"/>
      </rPr>
      <t>年沙坪镇雪山村村道应急抢险工程</t>
    </r>
  </si>
  <si>
    <t>受益农户530户1590人，其中：脱贫101人</t>
  </si>
  <si>
    <r>
      <t>2022</t>
    </r>
    <r>
      <rPr>
        <sz val="11"/>
        <rFont val="宋体"/>
        <family val="0"/>
      </rPr>
      <t>年双河至中坪加宽道路建设工程项目</t>
    </r>
    <r>
      <rPr>
        <sz val="11"/>
        <rFont val="Courier New"/>
        <family val="3"/>
      </rPr>
      <t>2</t>
    </r>
    <r>
      <rPr>
        <sz val="11"/>
        <rFont val="宋体"/>
        <family val="0"/>
      </rPr>
      <t>公里</t>
    </r>
  </si>
  <si>
    <t>沙坪镇</t>
  </si>
  <si>
    <t>受益农户1007户3021人，其中：脱贫户161户</t>
  </si>
  <si>
    <r>
      <t>2022</t>
    </r>
    <r>
      <rPr>
        <sz val="11"/>
        <rFont val="宋体"/>
        <family val="0"/>
      </rPr>
      <t>年平等乡观慈村通组路水毁修复工程项目</t>
    </r>
  </si>
  <si>
    <t>观慈村</t>
  </si>
  <si>
    <t>受益农户426户11157人</t>
  </si>
  <si>
    <r>
      <t>2022</t>
    </r>
    <r>
      <rPr>
        <sz val="11"/>
        <rFont val="宋体"/>
        <family val="0"/>
      </rPr>
      <t>年大堡镇新火村道路改建沥青黑化工程项目</t>
    </r>
    <r>
      <rPr>
        <sz val="11"/>
        <rFont val="Courier New"/>
        <family val="3"/>
      </rPr>
      <t>3</t>
    </r>
    <r>
      <rPr>
        <sz val="11"/>
        <rFont val="宋体"/>
        <family val="0"/>
      </rPr>
      <t>公里</t>
    </r>
  </si>
  <si>
    <t>受益农户760户2280人，其中：脱贫户537人</t>
  </si>
  <si>
    <r>
      <t>2022</t>
    </r>
    <r>
      <rPr>
        <sz val="11"/>
        <rFont val="宋体"/>
        <family val="0"/>
      </rPr>
      <t>年五渡镇新茶村两河口入户道路硬化工程项目（道路</t>
    </r>
    <r>
      <rPr>
        <sz val="11"/>
        <rFont val="Courier New"/>
        <family val="3"/>
      </rPr>
      <t>42</t>
    </r>
    <r>
      <rPr>
        <sz val="11"/>
        <rFont val="宋体"/>
        <family val="0"/>
      </rPr>
      <t>米，路涵洞</t>
    </r>
    <r>
      <rPr>
        <sz val="11"/>
        <rFont val="Courier New"/>
        <family val="3"/>
      </rPr>
      <t>2</t>
    </r>
    <r>
      <rPr>
        <sz val="11"/>
        <rFont val="宋体"/>
        <family val="0"/>
      </rPr>
      <t>道及道路安防工程等项目）</t>
    </r>
  </si>
  <si>
    <t>新茶村</t>
  </si>
  <si>
    <t>受益农户397户1175人，其中：脱贫户50人</t>
  </si>
  <si>
    <r>
      <t>2022</t>
    </r>
    <r>
      <rPr>
        <sz val="11"/>
        <rFont val="宋体"/>
        <family val="0"/>
      </rPr>
      <t>年新场乡星星村村道路面整治工程</t>
    </r>
  </si>
  <si>
    <t>受益农户200户800人，其中：脱贫户131人</t>
  </si>
  <si>
    <r>
      <t>2022</t>
    </r>
    <r>
      <rPr>
        <sz val="11"/>
        <rFont val="宋体"/>
        <family val="0"/>
      </rPr>
      <t>年新林镇新林村至金星村路面整治工程</t>
    </r>
  </si>
  <si>
    <t>受益农户875户3238人，其中：脱贫户1591人</t>
  </si>
  <si>
    <r>
      <t>2022</t>
    </r>
    <r>
      <rPr>
        <sz val="11"/>
        <rFont val="宋体"/>
        <family val="0"/>
      </rPr>
      <t>年杨河乡仲子路路面整治工程</t>
    </r>
  </si>
  <si>
    <t>受益农户71户525人，其中：脱贫户162人</t>
  </si>
  <si>
    <r>
      <t>2022</t>
    </r>
    <r>
      <rPr>
        <sz val="11"/>
        <rFont val="宋体"/>
        <family val="0"/>
      </rPr>
      <t>年沙坪镇松峨路、双河一组路路面整治工程</t>
    </r>
  </si>
  <si>
    <t>受益农户1342户4862人，其中：脱贫户100人</t>
  </si>
  <si>
    <r>
      <t>2022</t>
    </r>
    <r>
      <rPr>
        <sz val="11"/>
        <rFont val="宋体"/>
        <family val="0"/>
      </rPr>
      <t>年勒乌乡勒乌路路面整治工程</t>
    </r>
  </si>
  <si>
    <t>勒乌村</t>
  </si>
  <si>
    <t>受益农户113户412人、其中：脱贫户160人</t>
  </si>
  <si>
    <r>
      <t>2022</t>
    </r>
    <r>
      <rPr>
        <sz val="11"/>
        <rFont val="宋体"/>
        <family val="0"/>
      </rPr>
      <t>年黑竹沟镇底底古路路面整治工程</t>
    </r>
  </si>
  <si>
    <t>底底古村</t>
  </si>
  <si>
    <t>受益农户123户500人、其中：脱贫户102人</t>
  </si>
  <si>
    <r>
      <t>2022</t>
    </r>
    <r>
      <rPr>
        <sz val="11"/>
        <rFont val="宋体"/>
        <family val="0"/>
      </rPr>
      <t>年峨边彝族自治县创建四好路示范县完善工程</t>
    </r>
  </si>
  <si>
    <t>受益农户1590户5800人，其中：脱贫户2000人</t>
  </si>
  <si>
    <r>
      <t>2022</t>
    </r>
    <r>
      <rPr>
        <sz val="11"/>
        <rFont val="宋体"/>
        <family val="0"/>
      </rPr>
      <t>年原觉莫乡为觉村村道完善工程</t>
    </r>
  </si>
  <si>
    <t>受益农户274户1067人，其中：脱贫户396人</t>
  </si>
  <si>
    <r>
      <t>2022</t>
    </r>
    <r>
      <rPr>
        <sz val="11"/>
        <rFont val="宋体"/>
        <family val="0"/>
      </rPr>
      <t>年新林镇茗新村</t>
    </r>
    <r>
      <rPr>
        <sz val="11"/>
        <rFont val="Courier New"/>
        <family val="3"/>
      </rPr>
      <t>30</t>
    </r>
    <r>
      <rPr>
        <sz val="11"/>
        <rFont val="宋体"/>
        <family val="0"/>
      </rPr>
      <t>公里产业环线连接路建设项目</t>
    </r>
  </si>
  <si>
    <t>受益农户1556户5897人，其中：脱贫户1618人</t>
  </si>
  <si>
    <r>
      <t>2022</t>
    </r>
    <r>
      <rPr>
        <sz val="11"/>
        <rFont val="宋体"/>
        <family val="0"/>
      </rPr>
      <t>年杨河乡仲子村官家山产业园区道路建设项目</t>
    </r>
  </si>
  <si>
    <t>受益农户286户848人，其中：脱贫户216人</t>
  </si>
  <si>
    <r>
      <t>2022</t>
    </r>
    <r>
      <rPr>
        <sz val="11"/>
        <rFont val="宋体"/>
        <family val="0"/>
      </rPr>
      <t>年毛坪镇新华村李子、柑橘基地生产作业道</t>
    </r>
    <r>
      <rPr>
        <sz val="11"/>
        <rFont val="Courier New"/>
        <family val="3"/>
      </rPr>
      <t>3</t>
    </r>
    <r>
      <rPr>
        <sz val="11"/>
        <rFont val="宋体"/>
        <family val="0"/>
      </rPr>
      <t>公里、七组</t>
    </r>
    <r>
      <rPr>
        <sz val="11"/>
        <rFont val="Courier New"/>
        <family val="3"/>
      </rPr>
      <t>1</t>
    </r>
    <r>
      <rPr>
        <sz val="11"/>
        <rFont val="宋体"/>
        <family val="0"/>
      </rPr>
      <t>公里；十组</t>
    </r>
    <r>
      <rPr>
        <sz val="11"/>
        <rFont val="Courier New"/>
        <family val="3"/>
      </rPr>
      <t>1</t>
    </r>
    <r>
      <rPr>
        <sz val="11"/>
        <rFont val="宋体"/>
        <family val="0"/>
      </rPr>
      <t>公里、二组</t>
    </r>
    <r>
      <rPr>
        <sz val="11"/>
        <rFont val="Courier New"/>
        <family val="3"/>
      </rPr>
      <t>1</t>
    </r>
    <r>
      <rPr>
        <sz val="11"/>
        <rFont val="宋体"/>
        <family val="0"/>
      </rPr>
      <t>公里。</t>
    </r>
  </si>
  <si>
    <t>受益农户746户2321人，其中：脱贫户90人</t>
  </si>
  <si>
    <r>
      <t>2022</t>
    </r>
    <r>
      <rPr>
        <sz val="11"/>
        <rFont val="宋体"/>
        <family val="0"/>
      </rPr>
      <t>年庙岗村水田坝产业路新建硬化工程（</t>
    </r>
    <r>
      <rPr>
        <sz val="11"/>
        <rFont val="Courier New"/>
        <family val="3"/>
      </rPr>
      <t>3.5</t>
    </r>
    <r>
      <rPr>
        <sz val="11"/>
        <rFont val="宋体"/>
        <family val="0"/>
      </rPr>
      <t>公里、宽</t>
    </r>
    <r>
      <rPr>
        <sz val="11"/>
        <rFont val="Courier New"/>
        <family val="3"/>
      </rPr>
      <t>4.5</t>
    </r>
    <r>
      <rPr>
        <sz val="11"/>
        <rFont val="宋体"/>
        <family val="0"/>
      </rPr>
      <t>米、厚</t>
    </r>
    <r>
      <rPr>
        <sz val="11"/>
        <rFont val="Courier New"/>
        <family val="3"/>
      </rPr>
      <t>0.2</t>
    </r>
    <r>
      <rPr>
        <sz val="11"/>
        <rFont val="宋体"/>
        <family val="0"/>
      </rPr>
      <t>米）</t>
    </r>
    <r>
      <rPr>
        <sz val="11"/>
        <rFont val="Courier New"/>
        <family val="3"/>
      </rPr>
      <t xml:space="preserve"> </t>
    </r>
  </si>
  <si>
    <t>庙岗村</t>
  </si>
  <si>
    <t>受益农户667户2067人，其中：脱贫户341人</t>
  </si>
  <si>
    <r>
      <t>2022</t>
    </r>
    <r>
      <rPr>
        <sz val="11"/>
        <rFont val="宋体"/>
        <family val="0"/>
      </rPr>
      <t>年平等乡观慈村停车场加固改建项目</t>
    </r>
  </si>
  <si>
    <t>受益农户5214人，其中：脱贫户1592人</t>
  </si>
  <si>
    <r>
      <t>2022</t>
    </r>
    <r>
      <rPr>
        <sz val="11"/>
        <rFont val="宋体"/>
        <family val="0"/>
      </rPr>
      <t>年黑竹沟镇底底古村沿线安装路灯建设项目</t>
    </r>
  </si>
  <si>
    <t>受益农户120户372人，其中：脱贫户102人</t>
  </si>
  <si>
    <r>
      <t>2022</t>
    </r>
    <r>
      <rPr>
        <sz val="11"/>
        <rFont val="宋体"/>
        <family val="0"/>
      </rPr>
      <t>年新林镇场镇新建</t>
    </r>
    <r>
      <rPr>
        <sz val="11"/>
        <rFont val="Courier New"/>
        <family val="3"/>
      </rPr>
      <t>50</t>
    </r>
    <r>
      <rPr>
        <sz val="11"/>
        <rFont val="宋体"/>
        <family val="0"/>
      </rPr>
      <t>个车位的停车场及配套设施建设项目</t>
    </r>
  </si>
  <si>
    <t>受益农户176户528人，其中：脱贫户192人</t>
  </si>
  <si>
    <r>
      <t>2022</t>
    </r>
    <r>
      <rPr>
        <sz val="11"/>
        <rFont val="宋体"/>
        <family val="0"/>
      </rPr>
      <t>年峨边县官料河流域人居环境治理提升项目</t>
    </r>
  </si>
  <si>
    <t>县住建局</t>
  </si>
  <si>
    <t>改善人居环境，群众生活质量有提高</t>
  </si>
  <si>
    <t>受益农户2734户8475人，其中：脱贫户4974人</t>
  </si>
  <si>
    <r>
      <t>2022</t>
    </r>
    <r>
      <rPr>
        <sz val="11"/>
        <rFont val="宋体"/>
        <family val="0"/>
      </rPr>
      <t>年平等乡观慈村二、三、五组排洪沟建设项目</t>
    </r>
    <r>
      <rPr>
        <sz val="11"/>
        <rFont val="Courier New"/>
        <family val="3"/>
      </rPr>
      <t>750</t>
    </r>
    <r>
      <rPr>
        <sz val="11"/>
        <rFont val="宋体"/>
        <family val="0"/>
      </rPr>
      <t>米</t>
    </r>
  </si>
  <si>
    <t>受益农户210户630人，其中：脱贫户287人</t>
  </si>
  <si>
    <r>
      <t>2022</t>
    </r>
    <r>
      <rPr>
        <sz val="11"/>
        <rFont val="宋体"/>
        <family val="0"/>
      </rPr>
      <t>年大堡镇万坪村治理山洪沟</t>
    </r>
    <r>
      <rPr>
        <sz val="11"/>
        <rFont val="Courier New"/>
        <family val="3"/>
      </rPr>
      <t>100</t>
    </r>
    <r>
      <rPr>
        <sz val="11"/>
        <rFont val="宋体"/>
        <family val="0"/>
      </rPr>
      <t>米、新建防洪沟渠道</t>
    </r>
    <r>
      <rPr>
        <sz val="11"/>
        <rFont val="Courier New"/>
        <family val="3"/>
      </rPr>
      <t>100</t>
    </r>
    <r>
      <rPr>
        <sz val="11"/>
        <rFont val="宋体"/>
        <family val="0"/>
      </rPr>
      <t>米</t>
    </r>
  </si>
  <si>
    <t>万坪村</t>
  </si>
  <si>
    <t>受益农户157户471人，其中：脱贫户126人</t>
  </si>
  <si>
    <r>
      <t>2022</t>
    </r>
    <r>
      <rPr>
        <sz val="11"/>
        <rFont val="宋体"/>
        <family val="0"/>
      </rPr>
      <t>年勒乌乡柑子口四组新建公路桥长</t>
    </r>
    <r>
      <rPr>
        <sz val="11"/>
        <rFont val="Courier New"/>
        <family val="3"/>
      </rPr>
      <t>42</t>
    </r>
    <r>
      <rPr>
        <sz val="11"/>
        <rFont val="宋体"/>
        <family val="0"/>
      </rPr>
      <t>米宽</t>
    </r>
    <r>
      <rPr>
        <sz val="11"/>
        <rFont val="Courier New"/>
        <family val="3"/>
      </rPr>
      <t>5.5</t>
    </r>
    <r>
      <rPr>
        <sz val="11"/>
        <rFont val="宋体"/>
        <family val="0"/>
      </rPr>
      <t>米</t>
    </r>
  </si>
  <si>
    <t>受益农户194户852人、其中：脱贫户352人</t>
  </si>
  <si>
    <r>
      <t>2022</t>
    </r>
    <r>
      <rPr>
        <sz val="11"/>
        <rFont val="宋体"/>
        <family val="0"/>
      </rPr>
      <t>年大堡镇万坪村六组新建改公路桥建设项目长</t>
    </r>
    <r>
      <rPr>
        <sz val="11"/>
        <rFont val="Courier New"/>
        <family val="3"/>
      </rPr>
      <t>52</t>
    </r>
    <r>
      <rPr>
        <sz val="11"/>
        <rFont val="宋体"/>
        <family val="0"/>
      </rPr>
      <t>米宽</t>
    </r>
    <r>
      <rPr>
        <sz val="11"/>
        <rFont val="Courier New"/>
        <family val="3"/>
      </rPr>
      <t>5.5</t>
    </r>
    <r>
      <rPr>
        <sz val="11"/>
        <rFont val="宋体"/>
        <family val="0"/>
      </rPr>
      <t>米</t>
    </r>
  </si>
  <si>
    <t>受益农户261户783人，其中：脱贫户126人</t>
  </si>
  <si>
    <r>
      <t>2022</t>
    </r>
    <r>
      <rPr>
        <sz val="11"/>
        <rFont val="宋体"/>
        <family val="0"/>
      </rPr>
      <t>年新林镇瓦洛村新建公路涵洞建设项目</t>
    </r>
    <r>
      <rPr>
        <sz val="11"/>
        <rFont val="Courier New"/>
        <family val="3"/>
      </rPr>
      <t>2</t>
    </r>
    <r>
      <rPr>
        <sz val="11"/>
        <rFont val="宋体"/>
        <family val="0"/>
      </rPr>
      <t>座</t>
    </r>
  </si>
  <si>
    <t>受益农户95户285人，其中：脱贫户92人</t>
  </si>
  <si>
    <r>
      <t>2022</t>
    </r>
    <r>
      <rPr>
        <sz val="11"/>
        <rFont val="宋体"/>
        <family val="0"/>
      </rPr>
      <t>年五渡镇胜利村至大村通村公路新建桥梁项目长</t>
    </r>
    <r>
      <rPr>
        <sz val="11"/>
        <rFont val="Courier New"/>
        <family val="3"/>
      </rPr>
      <t>20</t>
    </r>
    <r>
      <rPr>
        <sz val="11"/>
        <rFont val="宋体"/>
        <family val="0"/>
      </rPr>
      <t>米、宽</t>
    </r>
    <r>
      <rPr>
        <sz val="11"/>
        <rFont val="Courier New"/>
        <family val="3"/>
      </rPr>
      <t>5.5</t>
    </r>
    <r>
      <rPr>
        <sz val="11"/>
        <rFont val="宋体"/>
        <family val="0"/>
      </rPr>
      <t>米、引道</t>
    </r>
    <r>
      <rPr>
        <sz val="11"/>
        <rFont val="Courier New"/>
        <family val="3"/>
      </rPr>
      <t>50</t>
    </r>
    <r>
      <rPr>
        <sz val="11"/>
        <rFont val="宋体"/>
        <family val="0"/>
      </rPr>
      <t>米</t>
    </r>
  </si>
  <si>
    <t>受益农户170户510人，其中：脱贫户210人</t>
  </si>
  <si>
    <r>
      <t>2022</t>
    </r>
    <r>
      <rPr>
        <sz val="11"/>
        <rFont val="宋体"/>
        <family val="0"/>
      </rPr>
      <t>年五渡镇葛村新修平板桥建设项目长</t>
    </r>
    <r>
      <rPr>
        <sz val="11"/>
        <rFont val="Courier New"/>
        <family val="3"/>
      </rPr>
      <t>12</t>
    </r>
    <r>
      <rPr>
        <sz val="11"/>
        <rFont val="宋体"/>
        <family val="0"/>
      </rPr>
      <t>米、宽</t>
    </r>
    <r>
      <rPr>
        <sz val="11"/>
        <rFont val="Courier New"/>
        <family val="3"/>
      </rPr>
      <t>5</t>
    </r>
    <r>
      <rPr>
        <sz val="11"/>
        <rFont val="宋体"/>
        <family val="0"/>
      </rPr>
      <t>米</t>
    </r>
  </si>
  <si>
    <t>葛村</t>
  </si>
  <si>
    <t>受益农户37户111人，其中：脱贫户47人</t>
  </si>
  <si>
    <r>
      <t>2022</t>
    </r>
    <r>
      <rPr>
        <sz val="11"/>
        <rFont val="宋体"/>
        <family val="0"/>
      </rPr>
      <t>年沙坪镇红星村水毁沟渠治理项目长</t>
    </r>
    <r>
      <rPr>
        <sz val="11"/>
        <rFont val="Courier New"/>
        <family val="3"/>
      </rPr>
      <t>140</t>
    </r>
    <r>
      <rPr>
        <sz val="11"/>
        <rFont val="宋体"/>
        <family val="0"/>
      </rPr>
      <t>米</t>
    </r>
  </si>
  <si>
    <t>红星村</t>
  </si>
  <si>
    <t>受益农户340户1020人，其中：脱贫户40户</t>
  </si>
  <si>
    <r>
      <t>2022</t>
    </r>
    <r>
      <rPr>
        <sz val="11"/>
        <rFont val="宋体"/>
        <family val="0"/>
      </rPr>
      <t>年大村长河扁新建人行桥建设项目（长</t>
    </r>
    <r>
      <rPr>
        <sz val="11"/>
        <rFont val="Courier New"/>
        <family val="3"/>
      </rPr>
      <t>15</t>
    </r>
    <r>
      <rPr>
        <sz val="11"/>
        <rFont val="宋体"/>
        <family val="0"/>
      </rPr>
      <t>米、宽</t>
    </r>
    <r>
      <rPr>
        <sz val="11"/>
        <rFont val="Courier New"/>
        <family val="3"/>
      </rPr>
      <t>5.5</t>
    </r>
    <r>
      <rPr>
        <sz val="11"/>
        <rFont val="宋体"/>
        <family val="0"/>
      </rPr>
      <t>米）</t>
    </r>
  </si>
  <si>
    <t>受益农户277户831人，其中：脱贫户12人</t>
  </si>
  <si>
    <r>
      <t>2022</t>
    </r>
    <r>
      <rPr>
        <sz val="11"/>
        <rFont val="宋体"/>
        <family val="0"/>
      </rPr>
      <t>年余坪村人行水泥板桥</t>
    </r>
    <r>
      <rPr>
        <sz val="11"/>
        <rFont val="Courier New"/>
        <family val="3"/>
      </rPr>
      <t>2</t>
    </r>
    <r>
      <rPr>
        <sz val="11"/>
        <rFont val="宋体"/>
        <family val="0"/>
      </rPr>
      <t>座新建项目（长</t>
    </r>
    <r>
      <rPr>
        <sz val="11"/>
        <rFont val="Courier New"/>
        <family val="3"/>
      </rPr>
      <t>80</t>
    </r>
    <r>
      <rPr>
        <sz val="11"/>
        <rFont val="宋体"/>
        <family val="0"/>
      </rPr>
      <t>米）</t>
    </r>
  </si>
  <si>
    <t>勒乌村人民政府</t>
  </si>
  <si>
    <t>受益农户214户723人，其中：脱贫户294人</t>
  </si>
  <si>
    <r>
      <t>2022</t>
    </r>
    <r>
      <rPr>
        <sz val="11"/>
        <rFont val="宋体"/>
        <family val="0"/>
      </rPr>
      <t>年黑竹沟镇马杵千村公路水毁工程项目</t>
    </r>
  </si>
  <si>
    <t>受益农户192户576人，其中：脱贫户82人</t>
  </si>
  <si>
    <r>
      <t>2022</t>
    </r>
    <r>
      <rPr>
        <sz val="11"/>
        <rFont val="宋体"/>
        <family val="0"/>
      </rPr>
      <t>年红旗镇大坪村至沙坪镇太平村联网路（新修硬化联网路</t>
    </r>
    <r>
      <rPr>
        <sz val="11"/>
        <rFont val="Courier New"/>
        <family val="3"/>
      </rPr>
      <t>0.696</t>
    </r>
    <r>
      <rPr>
        <sz val="11"/>
        <rFont val="宋体"/>
        <family val="0"/>
      </rPr>
      <t>公里，宽</t>
    </r>
    <r>
      <rPr>
        <sz val="11"/>
        <rFont val="Courier New"/>
        <family val="3"/>
      </rPr>
      <t>4.5</t>
    </r>
    <r>
      <rPr>
        <sz val="11"/>
        <rFont val="宋体"/>
        <family val="0"/>
      </rPr>
      <t>米，厚</t>
    </r>
    <r>
      <rPr>
        <sz val="11"/>
        <rFont val="Courier New"/>
        <family val="3"/>
      </rPr>
      <t>20cm</t>
    </r>
    <r>
      <rPr>
        <sz val="11"/>
        <rFont val="宋体"/>
        <family val="0"/>
      </rPr>
      <t>，</t>
    </r>
    <r>
      <rPr>
        <sz val="11"/>
        <rFont val="Courier New"/>
        <family val="3"/>
      </rPr>
      <t>428m</t>
    </r>
    <r>
      <rPr>
        <sz val="11"/>
        <rFont val="宋体"/>
        <family val="0"/>
      </rPr>
      <t>护栏）</t>
    </r>
  </si>
  <si>
    <t>受益农户276户828人，其中：脱贫户396人</t>
  </si>
  <si>
    <r>
      <t>2022</t>
    </r>
    <r>
      <rPr>
        <sz val="11"/>
        <rFont val="宋体"/>
        <family val="0"/>
      </rPr>
      <t>年金岩乡挖吉村公路桥新建工程建设项目</t>
    </r>
  </si>
  <si>
    <t>受益农户370户1110人，其中：脱贫户479人</t>
  </si>
  <si>
    <r>
      <t>2022</t>
    </r>
    <r>
      <rPr>
        <sz val="11"/>
        <rFont val="宋体"/>
        <family val="0"/>
      </rPr>
      <t>年金岩乡共和村公路桥工程建设项目</t>
    </r>
  </si>
  <si>
    <t>共和村</t>
  </si>
  <si>
    <t>受益农户315户936人，其中：脱贫户328人</t>
  </si>
  <si>
    <r>
      <t>2022</t>
    </r>
    <r>
      <rPr>
        <sz val="11"/>
        <rFont val="宋体"/>
        <family val="0"/>
      </rPr>
      <t>年金岩乡金岩村车行桥工程建设项目</t>
    </r>
  </si>
  <si>
    <t>金岩村</t>
  </si>
  <si>
    <t>受益农户205户615人，其中：脱贫户281人</t>
  </si>
  <si>
    <r>
      <t>2022</t>
    </r>
    <r>
      <rPr>
        <sz val="11"/>
        <rFont val="宋体"/>
        <family val="0"/>
      </rPr>
      <t>年新林镇大香村新建车行桥工程</t>
    </r>
  </si>
  <si>
    <t>大香村</t>
  </si>
  <si>
    <t>受益农户555户1665人，其中：脱贫户592人</t>
  </si>
  <si>
    <r>
      <t>2022</t>
    </r>
    <r>
      <rPr>
        <sz val="11"/>
        <rFont val="宋体"/>
        <family val="0"/>
      </rPr>
      <t>年勒乌乡马井村</t>
    </r>
    <r>
      <rPr>
        <sz val="11"/>
        <rFont val="Courier New"/>
        <family val="3"/>
      </rPr>
      <t>“</t>
    </r>
    <r>
      <rPr>
        <sz val="11"/>
        <rFont val="宋体"/>
        <family val="0"/>
      </rPr>
      <t>点亮山村</t>
    </r>
    <r>
      <rPr>
        <sz val="11"/>
        <rFont val="Courier New"/>
        <family val="3"/>
      </rPr>
      <t>”</t>
    </r>
    <r>
      <rPr>
        <sz val="11"/>
        <rFont val="宋体"/>
        <family val="0"/>
      </rPr>
      <t>项目建设</t>
    </r>
  </si>
  <si>
    <t>马井村</t>
  </si>
  <si>
    <t>受益农户426户1278人、其中：脱贫户359人</t>
  </si>
  <si>
    <r>
      <t>2021</t>
    </r>
    <r>
      <rPr>
        <sz val="11"/>
        <rFont val="宋体"/>
        <family val="0"/>
      </rPr>
      <t>年</t>
    </r>
    <r>
      <rPr>
        <sz val="11"/>
        <rFont val="Courier New"/>
        <family val="3"/>
      </rPr>
      <t>—2022</t>
    </r>
    <r>
      <rPr>
        <sz val="11"/>
        <rFont val="宋体"/>
        <family val="0"/>
      </rPr>
      <t>年市级农村公路管理养护资金</t>
    </r>
    <r>
      <rPr>
        <sz val="11"/>
        <rFont val="Courier New"/>
        <family val="3"/>
      </rPr>
      <t xml:space="preserve"> </t>
    </r>
  </si>
  <si>
    <r>
      <t>2022</t>
    </r>
    <r>
      <rPr>
        <sz val="11"/>
        <rFont val="宋体"/>
        <family val="0"/>
      </rPr>
      <t>年新华村、西河村生活垃圾压缩中转站改造提升</t>
    </r>
  </si>
  <si>
    <t>县综合行政执法局</t>
  </si>
  <si>
    <t>受益农户753户3996人</t>
  </si>
  <si>
    <r>
      <t>2022</t>
    </r>
    <r>
      <rPr>
        <sz val="11"/>
        <rFont val="宋体"/>
        <family val="0"/>
      </rPr>
      <t>年黑竹沟镇巴溪村三组衣勒峨防洪堡坎建设项目</t>
    </r>
  </si>
  <si>
    <t>巴溪村</t>
  </si>
  <si>
    <t>受益农户150户500人，其中：脱贫户127人</t>
  </si>
  <si>
    <r>
      <t>2022</t>
    </r>
    <r>
      <rPr>
        <sz val="11"/>
        <rFont val="宋体"/>
        <family val="0"/>
      </rPr>
      <t>年新林镇茗新村，金星村，黄泥村，楠木村</t>
    </r>
    <r>
      <rPr>
        <sz val="11"/>
        <rFont val="Courier New"/>
        <family val="3"/>
      </rPr>
      <t>30</t>
    </r>
    <r>
      <rPr>
        <sz val="11"/>
        <rFont val="宋体"/>
        <family val="0"/>
      </rPr>
      <t>公里产业沿线人居环境整治提升</t>
    </r>
  </si>
  <si>
    <t>受益农户1556户5897人</t>
  </si>
  <si>
    <r>
      <t>2022</t>
    </r>
    <r>
      <rPr>
        <sz val="11"/>
        <rFont val="宋体"/>
        <family val="0"/>
      </rPr>
      <t>年五渡镇新茶村新建四组平板桥建设项目</t>
    </r>
    <r>
      <rPr>
        <sz val="11"/>
        <rFont val="Courier New"/>
        <family val="3"/>
      </rPr>
      <t>28</t>
    </r>
    <r>
      <rPr>
        <sz val="11"/>
        <rFont val="宋体"/>
        <family val="0"/>
      </rPr>
      <t>米、宽</t>
    </r>
    <r>
      <rPr>
        <sz val="11"/>
        <rFont val="Courier New"/>
        <family val="3"/>
      </rPr>
      <t>4</t>
    </r>
    <r>
      <rPr>
        <sz val="11"/>
        <rFont val="宋体"/>
        <family val="0"/>
      </rPr>
      <t>米建设项目</t>
    </r>
  </si>
  <si>
    <t>受益农户15户55人，其中：脱贫户32人</t>
  </si>
  <si>
    <r>
      <t>2022</t>
    </r>
    <r>
      <rPr>
        <sz val="11"/>
        <rFont val="宋体"/>
        <family val="0"/>
      </rPr>
      <t>年金岩乡挖吉村</t>
    </r>
    <r>
      <rPr>
        <sz val="11"/>
        <rFont val="Courier New"/>
        <family val="3"/>
      </rPr>
      <t>4/7</t>
    </r>
    <r>
      <rPr>
        <sz val="11"/>
        <rFont val="宋体"/>
        <family val="0"/>
      </rPr>
      <t>组人行桥建设</t>
    </r>
  </si>
  <si>
    <t>受益农户35户118人</t>
  </si>
  <si>
    <r>
      <t>2022</t>
    </r>
    <r>
      <rPr>
        <sz val="11"/>
        <rFont val="宋体"/>
        <family val="0"/>
      </rPr>
      <t>年红旗镇、大堡镇等乡镇</t>
    </r>
    <r>
      <rPr>
        <sz val="11"/>
        <rFont val="Courier New"/>
        <family val="3"/>
      </rPr>
      <t>2021</t>
    </r>
    <r>
      <rPr>
        <sz val="11"/>
        <rFont val="宋体"/>
        <family val="0"/>
      </rPr>
      <t>年水毁恢复工程</t>
    </r>
  </si>
  <si>
    <t>受益农户364户1092人，其中：脱贫户328人</t>
  </si>
  <si>
    <r>
      <t>2022</t>
    </r>
    <r>
      <rPr>
        <sz val="11"/>
        <rFont val="宋体"/>
        <family val="0"/>
      </rPr>
      <t>年宜坪乡、勒乌乡等乡镇</t>
    </r>
    <r>
      <rPr>
        <sz val="11"/>
        <rFont val="Courier New"/>
        <family val="3"/>
      </rPr>
      <t>818</t>
    </r>
    <r>
      <rPr>
        <sz val="11"/>
        <rFont val="宋体"/>
        <family val="0"/>
      </rPr>
      <t>水毁工程建设项目</t>
    </r>
  </si>
  <si>
    <t>受益农户3015户9045人，其中：脱贫户2000户</t>
  </si>
  <si>
    <r>
      <t>2022</t>
    </r>
    <r>
      <rPr>
        <sz val="11"/>
        <rFont val="宋体"/>
        <family val="0"/>
      </rPr>
      <t>年新场乡星星村乡村振兴示范村创建项目</t>
    </r>
  </si>
  <si>
    <t>打造示范村，提升群众生活品质</t>
  </si>
  <si>
    <t>受益农户136户421人，其中：脱贫户97人</t>
  </si>
  <si>
    <r>
      <t>2022</t>
    </r>
    <r>
      <rPr>
        <sz val="11"/>
        <rFont val="宋体"/>
        <family val="0"/>
      </rPr>
      <t>年峨边县巩固拓展脱贫攻坚成果实践交流基地建设项目</t>
    </r>
  </si>
  <si>
    <t>县委党校</t>
  </si>
  <si>
    <t>通过实践交流，提升工作水平，更好为群众服务</t>
  </si>
  <si>
    <t>受益农户18514户56930人，其中：脱贫户26930人</t>
  </si>
  <si>
    <t>项目管理费</t>
  </si>
  <si>
    <t>2022年建设项目前期设计预算费用及监理服务费等项目</t>
  </si>
  <si>
    <t>项目前期费用，保障项目实施，群众通过项目建成后获得便利</t>
  </si>
  <si>
    <t>受益农户6470户19410人 ，其中：脱贫户12000人</t>
  </si>
  <si>
    <r>
      <t>2022</t>
    </r>
    <r>
      <rPr>
        <sz val="11"/>
        <rFont val="宋体"/>
        <family val="0"/>
      </rPr>
      <t>年巩固拓展脱贫攻坚成果同乡村振兴有效衔接联系乡村补短资金项目</t>
    </r>
  </si>
  <si>
    <t>受益农户7623户37557人，其中：脱贫户2412人</t>
  </si>
  <si>
    <r>
      <t>2022</t>
    </r>
    <r>
      <rPr>
        <sz val="11"/>
        <rFont val="宋体"/>
        <family val="0"/>
      </rPr>
      <t>年东西部协作、省内对口帮扶及建设项目规划、设计、监理等服务费</t>
    </r>
  </si>
  <si>
    <t>受益农户52户319人，其中：脱贫户218人</t>
  </si>
  <si>
    <r>
      <t>2022</t>
    </r>
    <r>
      <rPr>
        <sz val="11"/>
        <rFont val="宋体"/>
        <family val="0"/>
      </rPr>
      <t>年交通局建设项目设计预算、监理费等服务费用项目</t>
    </r>
  </si>
  <si>
    <t>受益农户7623户37557人，其中：脱贫户5000户</t>
  </si>
  <si>
    <t>受益脱贫户4974人</t>
  </si>
  <si>
    <t>受益农户318户819人</t>
  </si>
  <si>
    <r>
      <t>2022</t>
    </r>
    <r>
      <rPr>
        <sz val="11"/>
        <rFont val="宋体"/>
        <family val="0"/>
      </rPr>
      <t>年市级财政衔接推进乡村振兴资金（乡村振兴先进县、先进乡镇、示范村激励奖补资金）</t>
    </r>
  </si>
  <si>
    <t>激励先进，更好为群众服务，群众受益</t>
  </si>
  <si>
    <r>
      <t>2022</t>
    </r>
    <r>
      <rPr>
        <sz val="11"/>
        <rFont val="宋体"/>
        <family val="0"/>
      </rPr>
      <t>年市级财政衔接推进乡村振兴资金（现代农业园区激励奖补资金）</t>
    </r>
    <r>
      <rPr>
        <sz val="11"/>
        <rFont val="Arial"/>
        <family val="2"/>
      </rPr>
      <t xml:space="preserve"> </t>
    </r>
  </si>
  <si>
    <t>2022年上半年乡村振兴发展拉练奖励资金（暂定）</t>
  </si>
  <si>
    <t>受益农户623户1869人，其中：脱贫户813人</t>
  </si>
  <si>
    <t>2022年建设项目前期设计、预算、监理等服务费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</si>
</sst>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2"/>
      <name val="宋体"/>
      <family val="0"/>
    </font>
    <font>
      <sz val="11"/>
      <name val="宋体"/>
      <family val="0"/>
    </font>
    <font>
      <sz val="12"/>
      <color indexed="10"/>
      <name val="宋体"/>
      <family val="0"/>
    </font>
    <font>
      <sz val="11"/>
      <name val="黑体"/>
      <family val="3"/>
    </font>
    <font>
      <sz val="26"/>
      <name val="方正小标宋简体"/>
      <family val="0"/>
    </font>
    <font>
      <b/>
      <sz val="10"/>
      <name val="仿宋_GB2312"/>
      <family val="3"/>
    </font>
    <font>
      <sz val="28"/>
      <name val="方正小标宋简体"/>
      <family val="0"/>
    </font>
    <font>
      <b/>
      <sz val="12"/>
      <name val="黑体"/>
      <family val="3"/>
    </font>
    <font>
      <sz val="11"/>
      <name val="Courier New"/>
      <family val="3"/>
    </font>
    <font>
      <sz val="11"/>
      <color indexed="10"/>
      <name val="宋体"/>
      <family val="0"/>
    </font>
    <font>
      <sz val="11"/>
      <color indexed="10"/>
      <name val="Courier New"/>
      <family val="3"/>
    </font>
    <font>
      <sz val="10"/>
      <color indexed="8"/>
      <name val="仿宋"/>
      <family val="3"/>
    </font>
    <font>
      <sz val="10"/>
      <color indexed="10"/>
      <name val="仿宋"/>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1"/>
      <name val="Calibri"/>
      <family val="0"/>
    </font>
    <font>
      <sz val="11"/>
      <color rgb="FFFF0000"/>
      <name val="宋体"/>
      <family val="0"/>
    </font>
    <font>
      <sz val="11"/>
      <color rgb="FFFF0000"/>
      <name val="Courier New"/>
      <family val="3"/>
    </font>
    <font>
      <sz val="10"/>
      <color rgb="FF000000"/>
      <name val="仿宋"/>
      <family val="3"/>
    </font>
    <font>
      <sz val="10"/>
      <color rgb="FFFF0000"/>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border>
    <border>
      <left>
        <color indexed="63"/>
      </left>
      <right style="thin"/>
      <top style="thin"/>
      <bottom style="thin"/>
    </border>
    <border>
      <left style="thin">
        <color indexed="8"/>
      </left>
      <right style="thin">
        <color indexed="8"/>
      </right>
      <top style="thin">
        <color indexed="8"/>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37">
    <xf numFmtId="0" fontId="0" fillId="0" borderId="0" xfId="0" applyAlignment="1">
      <alignment vertical="center"/>
    </xf>
    <xf numFmtId="0" fontId="52" fillId="0" borderId="0" xfId="0" applyFont="1" applyAlignment="1">
      <alignment vertical="center"/>
    </xf>
    <xf numFmtId="0" fontId="0" fillId="0" borderId="0" xfId="0" applyAlignment="1">
      <alignment vertical="center" wrapText="1"/>
    </xf>
    <xf numFmtId="0" fontId="3" fillId="0" borderId="0" xfId="0" applyFont="1" applyFill="1" applyAlignment="1">
      <alignment vertical="center" wrapText="1"/>
    </xf>
    <xf numFmtId="0" fontId="0" fillId="0" borderId="0" xfId="0" applyFill="1" applyAlignment="1">
      <alignment vertical="center" wrapText="1"/>
    </xf>
    <xf numFmtId="0" fontId="4" fillId="0" borderId="0"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53" fillId="0" borderId="14" xfId="0" applyFont="1" applyFill="1" applyBorder="1" applyAlignment="1">
      <alignment horizontal="center" vertical="center" wrapText="1"/>
    </xf>
    <xf numFmtId="0" fontId="8" fillId="0" borderId="15" xfId="0" applyFont="1" applyFill="1" applyBorder="1" applyAlignment="1">
      <alignment horizontal="center" vertical="center"/>
    </xf>
    <xf numFmtId="0" fontId="1" fillId="0" borderId="1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5" xfId="0" applyNumberFormat="1" applyFont="1" applyFill="1" applyBorder="1" applyAlignment="1">
      <alignment horizontal="center" vertical="center"/>
    </xf>
    <xf numFmtId="0" fontId="53" fillId="0" borderId="14" xfId="0" applyNumberFormat="1" applyFont="1" applyFill="1" applyBorder="1" applyAlignment="1">
      <alignment horizontal="center" vertical="center" wrapText="1"/>
    </xf>
    <xf numFmtId="0" fontId="53" fillId="0" borderId="16" xfId="0" applyFont="1" applyFill="1" applyBorder="1" applyAlignment="1">
      <alignment horizontal="center" vertical="center" wrapText="1"/>
    </xf>
    <xf numFmtId="0" fontId="0" fillId="0" borderId="14" xfId="0" applyBorder="1" applyAlignment="1">
      <alignment vertical="center"/>
    </xf>
    <xf numFmtId="0" fontId="40" fillId="0" borderId="14" xfId="0" applyFont="1" applyFill="1" applyBorder="1" applyAlignment="1">
      <alignment horizontal="center" vertical="center" wrapText="1"/>
    </xf>
    <xf numFmtId="0" fontId="54" fillId="0" borderId="15" xfId="0" applyFont="1" applyFill="1" applyBorder="1" applyAlignment="1">
      <alignment horizontal="center" vertical="center"/>
    </xf>
    <xf numFmtId="0" fontId="55" fillId="0" borderId="15" xfId="0" applyFont="1" applyFill="1" applyBorder="1" applyAlignment="1">
      <alignment horizontal="center" vertical="center" wrapText="1"/>
    </xf>
    <xf numFmtId="0" fontId="54" fillId="0" borderId="15" xfId="0" applyFont="1" applyFill="1" applyBorder="1" applyAlignment="1">
      <alignment horizontal="center" vertical="center" wrapText="1"/>
    </xf>
    <xf numFmtId="0" fontId="55" fillId="0" borderId="15" xfId="0" applyNumberFormat="1" applyFont="1" applyFill="1" applyBorder="1" applyAlignment="1">
      <alignment horizontal="center" vertical="center"/>
    </xf>
    <xf numFmtId="0" fontId="40" fillId="0" borderId="14" xfId="0" applyNumberFormat="1" applyFont="1" applyFill="1" applyBorder="1" applyAlignment="1">
      <alignment horizontal="center" vertical="center" wrapText="1"/>
    </xf>
    <xf numFmtId="0" fontId="0" fillId="0" borderId="0" xfId="0" applyFont="1" applyFill="1" applyAlignment="1">
      <alignment vertical="center" wrapText="1"/>
    </xf>
    <xf numFmtId="0" fontId="6" fillId="0" borderId="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53" fillId="0" borderId="14" xfId="0" applyFont="1" applyFill="1" applyBorder="1" applyAlignment="1">
      <alignment vertical="center" wrapText="1"/>
    </xf>
    <xf numFmtId="0" fontId="56" fillId="33" borderId="14" xfId="0" applyFont="1" applyFill="1" applyBorder="1" applyAlignment="1">
      <alignment horizontal="left" vertical="center" wrapText="1"/>
    </xf>
    <xf numFmtId="0" fontId="57" fillId="33" borderId="14" xfId="0" applyFont="1" applyFill="1" applyBorder="1" applyAlignment="1">
      <alignment horizontal="left" vertical="center" wrapText="1"/>
    </xf>
    <xf numFmtId="0" fontId="40" fillId="0" borderId="14" xfId="0" applyFont="1" applyFill="1" applyBorder="1" applyAlignment="1">
      <alignment vertical="center" wrapText="1"/>
    </xf>
    <xf numFmtId="0" fontId="8" fillId="0" borderId="18"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53" fillId="0" borderId="16"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61"/>
  <sheetViews>
    <sheetView tabSelected="1" zoomScaleSheetLayoutView="100" workbookViewId="0" topLeftCell="A1">
      <selection activeCell="A2" sqref="A2:N2"/>
    </sheetView>
  </sheetViews>
  <sheetFormatPr defaultColWidth="9.00390625" defaultRowHeight="14.25"/>
  <cols>
    <col min="1" max="1" width="6.375" style="0" customWidth="1"/>
    <col min="3" max="3" width="27.25390625" style="2" customWidth="1"/>
    <col min="4" max="4" width="11.75390625" style="2" customWidth="1"/>
    <col min="5" max="5" width="9.75390625" style="2" customWidth="1"/>
    <col min="6" max="7" width="10.25390625" style="0" bestFit="1" customWidth="1"/>
    <col min="12" max="12" width="25.125" style="0" customWidth="1"/>
    <col min="13" max="13" width="15.75390625" style="2" customWidth="1"/>
  </cols>
  <sheetData>
    <row r="1" spans="1:14" ht="15">
      <c r="A1" s="3" t="s">
        <v>0</v>
      </c>
      <c r="B1" s="4"/>
      <c r="C1" s="4"/>
      <c r="D1" s="4"/>
      <c r="E1" s="4"/>
      <c r="F1" s="4"/>
      <c r="G1" s="4"/>
      <c r="H1" s="4"/>
      <c r="I1" s="4"/>
      <c r="J1" s="4"/>
      <c r="K1" s="4"/>
      <c r="L1" s="27"/>
      <c r="M1" s="27"/>
      <c r="N1" s="4"/>
    </row>
    <row r="2" spans="1:14" ht="66.75" customHeight="1">
      <c r="A2" s="5" t="s">
        <v>1</v>
      </c>
      <c r="B2" s="5"/>
      <c r="C2" s="5"/>
      <c r="D2" s="5"/>
      <c r="E2" s="5"/>
      <c r="F2" s="5"/>
      <c r="G2" s="5"/>
      <c r="H2" s="5"/>
      <c r="I2" s="5"/>
      <c r="J2" s="5"/>
      <c r="K2" s="5"/>
      <c r="L2" s="5"/>
      <c r="M2" s="5"/>
      <c r="N2" s="5"/>
    </row>
    <row r="3" spans="1:14" ht="36.75">
      <c r="A3" s="6" t="s">
        <v>2</v>
      </c>
      <c r="B3" s="6"/>
      <c r="C3" s="6"/>
      <c r="D3" s="6"/>
      <c r="E3" s="7"/>
      <c r="F3" s="7"/>
      <c r="G3" s="7"/>
      <c r="H3" s="7"/>
      <c r="I3" s="7"/>
      <c r="J3" s="7"/>
      <c r="K3" s="7"/>
      <c r="L3" s="7"/>
      <c r="M3" s="7"/>
      <c r="N3" s="28"/>
    </row>
    <row r="4" spans="1:14" ht="15">
      <c r="A4" s="8" t="s">
        <v>3</v>
      </c>
      <c r="B4" s="8" t="s">
        <v>4</v>
      </c>
      <c r="C4" s="8" t="s">
        <v>5</v>
      </c>
      <c r="D4" s="8" t="s">
        <v>6</v>
      </c>
      <c r="E4" s="8" t="s">
        <v>7</v>
      </c>
      <c r="F4" s="8" t="s">
        <v>8</v>
      </c>
      <c r="G4" s="9" t="s">
        <v>9</v>
      </c>
      <c r="H4" s="10"/>
      <c r="I4" s="10"/>
      <c r="J4" s="10"/>
      <c r="K4" s="29"/>
      <c r="L4" s="8" t="s">
        <v>10</v>
      </c>
      <c r="M4" s="8" t="s">
        <v>11</v>
      </c>
      <c r="N4" s="8" t="s">
        <v>12</v>
      </c>
    </row>
    <row r="5" spans="1:14" ht="46.5">
      <c r="A5" s="11"/>
      <c r="B5" s="11"/>
      <c r="C5" s="11"/>
      <c r="D5" s="11"/>
      <c r="E5" s="11"/>
      <c r="F5" s="11"/>
      <c r="G5" s="12" t="s">
        <v>13</v>
      </c>
      <c r="H5" s="12" t="s">
        <v>14</v>
      </c>
      <c r="I5" s="12" t="s">
        <v>15</v>
      </c>
      <c r="J5" s="12" t="s">
        <v>16</v>
      </c>
      <c r="K5" s="12" t="s">
        <v>17</v>
      </c>
      <c r="L5" s="11"/>
      <c r="M5" s="11"/>
      <c r="N5" s="11"/>
    </row>
    <row r="6" spans="1:14" ht="27" customHeight="1">
      <c r="A6" s="12" t="s">
        <v>18</v>
      </c>
      <c r="B6" s="12"/>
      <c r="C6" s="12"/>
      <c r="D6" s="12"/>
      <c r="E6" s="12"/>
      <c r="F6" s="12">
        <f aca="true" t="shared" si="0" ref="F6:K6">SUM(F7:F157)</f>
        <v>19770.86</v>
      </c>
      <c r="G6" s="12">
        <f t="shared" si="0"/>
        <v>19770.86</v>
      </c>
      <c r="H6" s="12">
        <f t="shared" si="0"/>
        <v>2261</v>
      </c>
      <c r="I6" s="12">
        <f t="shared" si="0"/>
        <v>13981.999999999996</v>
      </c>
      <c r="J6" s="12">
        <f t="shared" si="0"/>
        <v>767.86</v>
      </c>
      <c r="K6" s="12">
        <f t="shared" si="0"/>
        <v>2760</v>
      </c>
      <c r="L6" s="12" t="s">
        <v>19</v>
      </c>
      <c r="M6" s="12" t="s">
        <v>19</v>
      </c>
      <c r="N6" s="12" t="s">
        <v>19</v>
      </c>
    </row>
    <row r="7" spans="1:14" ht="46.5" customHeight="1">
      <c r="A7" s="13">
        <v>1</v>
      </c>
      <c r="B7" s="14" t="s">
        <v>20</v>
      </c>
      <c r="C7" s="15" t="s">
        <v>21</v>
      </c>
      <c r="D7" s="15" t="s">
        <v>22</v>
      </c>
      <c r="E7" s="16" t="s">
        <v>23</v>
      </c>
      <c r="F7" s="17">
        <v>200</v>
      </c>
      <c r="G7" s="18">
        <v>200</v>
      </c>
      <c r="H7" s="13"/>
      <c r="I7" s="18">
        <v>200</v>
      </c>
      <c r="J7" s="13"/>
      <c r="K7" s="13"/>
      <c r="L7" s="13" t="s">
        <v>24</v>
      </c>
      <c r="M7" s="15" t="s">
        <v>25</v>
      </c>
      <c r="N7" s="30"/>
    </row>
    <row r="8" spans="1:14" ht="39.75" customHeight="1">
      <c r="A8" s="13">
        <v>2</v>
      </c>
      <c r="B8" s="14" t="s">
        <v>20</v>
      </c>
      <c r="C8" s="16" t="s">
        <v>26</v>
      </c>
      <c r="D8" s="16" t="s">
        <v>27</v>
      </c>
      <c r="E8" s="16" t="s">
        <v>23</v>
      </c>
      <c r="F8" s="17">
        <v>2560</v>
      </c>
      <c r="G8" s="18">
        <v>2560</v>
      </c>
      <c r="H8" s="13"/>
      <c r="I8" s="18">
        <v>2560</v>
      </c>
      <c r="J8" s="13"/>
      <c r="K8" s="13"/>
      <c r="L8" s="13" t="s">
        <v>28</v>
      </c>
      <c r="M8" s="31" t="s">
        <v>29</v>
      </c>
      <c r="N8" s="30"/>
    </row>
    <row r="9" spans="1:14" ht="39.75" customHeight="1">
      <c r="A9" s="13">
        <v>3</v>
      </c>
      <c r="B9" s="14" t="s">
        <v>20</v>
      </c>
      <c r="C9" s="16" t="s">
        <v>30</v>
      </c>
      <c r="D9" s="16" t="s">
        <v>22</v>
      </c>
      <c r="E9" s="16" t="s">
        <v>31</v>
      </c>
      <c r="F9" s="17">
        <v>30.47</v>
      </c>
      <c r="G9" s="18">
        <v>30.47</v>
      </c>
      <c r="H9" s="13"/>
      <c r="I9" s="18">
        <v>30.47</v>
      </c>
      <c r="J9" s="13"/>
      <c r="K9" s="13"/>
      <c r="L9" s="13" t="s">
        <v>32</v>
      </c>
      <c r="M9" s="31" t="s">
        <v>33</v>
      </c>
      <c r="N9" s="30"/>
    </row>
    <row r="10" spans="1:14" ht="39.75" customHeight="1">
      <c r="A10" s="13">
        <v>4</v>
      </c>
      <c r="B10" s="14" t="s">
        <v>20</v>
      </c>
      <c r="C10" s="16" t="s">
        <v>34</v>
      </c>
      <c r="D10" s="16" t="s">
        <v>35</v>
      </c>
      <c r="E10" s="16" t="s">
        <v>36</v>
      </c>
      <c r="F10" s="17">
        <v>140</v>
      </c>
      <c r="G10" s="18">
        <v>140</v>
      </c>
      <c r="H10" s="13"/>
      <c r="I10" s="18">
        <v>140</v>
      </c>
      <c r="J10" s="13"/>
      <c r="K10" s="13"/>
      <c r="L10" s="13" t="s">
        <v>37</v>
      </c>
      <c r="M10" s="31" t="s">
        <v>38</v>
      </c>
      <c r="N10" s="30"/>
    </row>
    <row r="11" spans="1:14" ht="39.75" customHeight="1">
      <c r="A11" s="13">
        <v>5</v>
      </c>
      <c r="B11" s="14" t="s">
        <v>20</v>
      </c>
      <c r="C11" s="16" t="s">
        <v>39</v>
      </c>
      <c r="D11" s="15" t="s">
        <v>35</v>
      </c>
      <c r="E11" s="16" t="s">
        <v>40</v>
      </c>
      <c r="F11" s="17">
        <v>19.9</v>
      </c>
      <c r="G11" s="13">
        <v>19.9</v>
      </c>
      <c r="H11" s="13"/>
      <c r="I11" s="13"/>
      <c r="J11" s="13"/>
      <c r="K11" s="13">
        <v>19.9</v>
      </c>
      <c r="L11" s="13" t="s">
        <v>41</v>
      </c>
      <c r="M11" s="31" t="s">
        <v>42</v>
      </c>
      <c r="N11" s="30"/>
    </row>
    <row r="12" spans="1:14" ht="39.75" customHeight="1">
      <c r="A12" s="13">
        <v>6</v>
      </c>
      <c r="B12" s="14" t="s">
        <v>20</v>
      </c>
      <c r="C12" s="16" t="s">
        <v>43</v>
      </c>
      <c r="D12" s="16" t="s">
        <v>27</v>
      </c>
      <c r="E12" s="16" t="s">
        <v>36</v>
      </c>
      <c r="F12" s="17">
        <v>827.39</v>
      </c>
      <c r="G12" s="13">
        <v>827.39</v>
      </c>
      <c r="H12" s="13">
        <v>827.39</v>
      </c>
      <c r="I12" s="13"/>
      <c r="J12" s="13"/>
      <c r="K12" s="13"/>
      <c r="L12" s="13" t="s">
        <v>37</v>
      </c>
      <c r="M12" s="31" t="s">
        <v>44</v>
      </c>
      <c r="N12" s="30"/>
    </row>
    <row r="13" spans="1:14" ht="39.75" customHeight="1">
      <c r="A13" s="13">
        <v>7</v>
      </c>
      <c r="B13" s="14" t="s">
        <v>20</v>
      </c>
      <c r="C13" s="16" t="s">
        <v>45</v>
      </c>
      <c r="D13" s="16" t="s">
        <v>22</v>
      </c>
      <c r="E13" s="16" t="s">
        <v>36</v>
      </c>
      <c r="F13" s="17">
        <v>275</v>
      </c>
      <c r="G13" s="13">
        <v>275</v>
      </c>
      <c r="H13" s="13">
        <v>275</v>
      </c>
      <c r="I13" s="13"/>
      <c r="J13" s="13"/>
      <c r="K13" s="13"/>
      <c r="L13" s="13" t="s">
        <v>46</v>
      </c>
      <c r="M13" s="31" t="s">
        <v>47</v>
      </c>
      <c r="N13" s="30"/>
    </row>
    <row r="14" spans="1:14" ht="39.75" customHeight="1">
      <c r="A14" s="13">
        <v>8</v>
      </c>
      <c r="B14" s="14" t="s">
        <v>20</v>
      </c>
      <c r="C14" s="16" t="s">
        <v>48</v>
      </c>
      <c r="D14" s="16" t="s">
        <v>35</v>
      </c>
      <c r="E14" s="16" t="s">
        <v>49</v>
      </c>
      <c r="F14" s="17">
        <v>20</v>
      </c>
      <c r="G14" s="18">
        <v>20</v>
      </c>
      <c r="H14" s="13"/>
      <c r="I14" s="18">
        <v>20</v>
      </c>
      <c r="J14" s="13"/>
      <c r="K14" s="13"/>
      <c r="L14" s="13" t="s">
        <v>28</v>
      </c>
      <c r="M14" s="31" t="s">
        <v>50</v>
      </c>
      <c r="N14" s="30"/>
    </row>
    <row r="15" spans="1:14" ht="39.75" customHeight="1">
      <c r="A15" s="13">
        <v>9</v>
      </c>
      <c r="B15" s="14" t="s">
        <v>20</v>
      </c>
      <c r="C15" s="16" t="s">
        <v>51</v>
      </c>
      <c r="D15" s="16" t="s">
        <v>22</v>
      </c>
      <c r="E15" s="16" t="s">
        <v>31</v>
      </c>
      <c r="F15" s="17">
        <v>29.6</v>
      </c>
      <c r="G15" s="18">
        <v>29.6</v>
      </c>
      <c r="H15" s="13"/>
      <c r="I15" s="18">
        <v>29.6</v>
      </c>
      <c r="J15" s="13"/>
      <c r="K15" s="13"/>
      <c r="L15" s="13" t="s">
        <v>28</v>
      </c>
      <c r="M15" s="31" t="s">
        <v>52</v>
      </c>
      <c r="N15" s="30"/>
    </row>
    <row r="16" spans="1:14" ht="39.75" customHeight="1">
      <c r="A16" s="13">
        <v>10</v>
      </c>
      <c r="B16" s="14" t="s">
        <v>20</v>
      </c>
      <c r="C16" s="16" t="s">
        <v>53</v>
      </c>
      <c r="D16" s="16" t="s">
        <v>22</v>
      </c>
      <c r="E16" s="16" t="s">
        <v>23</v>
      </c>
      <c r="F16" s="17">
        <v>28</v>
      </c>
      <c r="G16" s="18">
        <v>28</v>
      </c>
      <c r="H16" s="13"/>
      <c r="I16" s="18">
        <v>28</v>
      </c>
      <c r="J16" s="13"/>
      <c r="K16" s="13"/>
      <c r="L16" s="13" t="s">
        <v>28</v>
      </c>
      <c r="M16" s="31" t="s">
        <v>54</v>
      </c>
      <c r="N16" s="30"/>
    </row>
    <row r="17" spans="1:14" ht="39.75" customHeight="1">
      <c r="A17" s="13">
        <v>11</v>
      </c>
      <c r="B17" s="14" t="s">
        <v>20</v>
      </c>
      <c r="C17" s="16" t="s">
        <v>55</v>
      </c>
      <c r="D17" s="16" t="s">
        <v>22</v>
      </c>
      <c r="E17" s="16" t="s">
        <v>23</v>
      </c>
      <c r="F17" s="17">
        <v>11.25</v>
      </c>
      <c r="G17" s="13">
        <v>11.25</v>
      </c>
      <c r="H17" s="13"/>
      <c r="I17" s="13"/>
      <c r="J17" s="13">
        <v>11.25</v>
      </c>
      <c r="K17" s="13"/>
      <c r="L17" s="13" t="s">
        <v>28</v>
      </c>
      <c r="M17" s="31" t="s">
        <v>56</v>
      </c>
      <c r="N17" s="30"/>
    </row>
    <row r="18" spans="1:14" ht="39.75" customHeight="1">
      <c r="A18" s="13">
        <v>12</v>
      </c>
      <c r="B18" s="14" t="s">
        <v>20</v>
      </c>
      <c r="C18" s="16" t="s">
        <v>57</v>
      </c>
      <c r="D18" s="16" t="s">
        <v>58</v>
      </c>
      <c r="E18" s="16" t="s">
        <v>59</v>
      </c>
      <c r="F18" s="17">
        <v>52</v>
      </c>
      <c r="G18" s="13">
        <v>52</v>
      </c>
      <c r="H18" s="13"/>
      <c r="I18" s="13">
        <v>52</v>
      </c>
      <c r="J18" s="13"/>
      <c r="K18" s="13"/>
      <c r="L18" s="13" t="s">
        <v>60</v>
      </c>
      <c r="M18" s="31" t="s">
        <v>61</v>
      </c>
      <c r="N18" s="30"/>
    </row>
    <row r="19" spans="1:14" ht="39.75" customHeight="1">
      <c r="A19" s="13">
        <v>13</v>
      </c>
      <c r="B19" s="14" t="s">
        <v>20</v>
      </c>
      <c r="C19" s="16" t="s">
        <v>62</v>
      </c>
      <c r="D19" s="16" t="s">
        <v>63</v>
      </c>
      <c r="E19" s="16" t="s">
        <v>64</v>
      </c>
      <c r="F19" s="17">
        <v>31</v>
      </c>
      <c r="G19" s="13">
        <v>31</v>
      </c>
      <c r="H19" s="13"/>
      <c r="I19" s="13">
        <v>31</v>
      </c>
      <c r="J19" s="13"/>
      <c r="K19" s="13"/>
      <c r="L19" s="13" t="s">
        <v>60</v>
      </c>
      <c r="M19" s="31" t="s">
        <v>65</v>
      </c>
      <c r="N19" s="30"/>
    </row>
    <row r="20" spans="1:14" ht="39.75" customHeight="1">
      <c r="A20" s="13">
        <v>14</v>
      </c>
      <c r="B20" s="14" t="s">
        <v>20</v>
      </c>
      <c r="C20" s="16" t="s">
        <v>66</v>
      </c>
      <c r="D20" s="16" t="s">
        <v>67</v>
      </c>
      <c r="E20" s="16" t="s">
        <v>23</v>
      </c>
      <c r="F20" s="17">
        <v>80</v>
      </c>
      <c r="G20" s="13">
        <v>80</v>
      </c>
      <c r="H20" s="13"/>
      <c r="I20" s="13"/>
      <c r="J20" s="13"/>
      <c r="K20" s="13">
        <v>80</v>
      </c>
      <c r="L20" s="13" t="s">
        <v>60</v>
      </c>
      <c r="M20" s="31" t="s">
        <v>68</v>
      </c>
      <c r="N20" s="30"/>
    </row>
    <row r="21" spans="1:14" ht="39.75" customHeight="1">
      <c r="A21" s="13">
        <v>15</v>
      </c>
      <c r="B21" s="14" t="s">
        <v>20</v>
      </c>
      <c r="C21" s="16" t="s">
        <v>69</v>
      </c>
      <c r="D21" s="16" t="s">
        <v>70</v>
      </c>
      <c r="E21" s="16" t="s">
        <v>71</v>
      </c>
      <c r="F21" s="17">
        <v>50</v>
      </c>
      <c r="G21" s="13">
        <v>50</v>
      </c>
      <c r="H21" s="13"/>
      <c r="I21" s="13">
        <v>50</v>
      </c>
      <c r="J21" s="13"/>
      <c r="K21" s="13"/>
      <c r="L21" s="13" t="s">
        <v>60</v>
      </c>
      <c r="M21" s="31" t="s">
        <v>72</v>
      </c>
      <c r="N21" s="30"/>
    </row>
    <row r="22" spans="1:14" ht="39.75" customHeight="1">
      <c r="A22" s="13">
        <v>16</v>
      </c>
      <c r="B22" s="14" t="s">
        <v>20</v>
      </c>
      <c r="C22" s="16" t="s">
        <v>73</v>
      </c>
      <c r="D22" s="16" t="s">
        <v>74</v>
      </c>
      <c r="E22" s="16" t="s">
        <v>75</v>
      </c>
      <c r="F22" s="17">
        <v>90</v>
      </c>
      <c r="G22" s="13">
        <v>90</v>
      </c>
      <c r="H22" s="13"/>
      <c r="I22" s="13">
        <v>90</v>
      </c>
      <c r="J22" s="13"/>
      <c r="K22" s="13"/>
      <c r="L22" s="13" t="s">
        <v>60</v>
      </c>
      <c r="M22" s="31" t="s">
        <v>76</v>
      </c>
      <c r="N22" s="30"/>
    </row>
    <row r="23" spans="1:14" ht="39.75" customHeight="1">
      <c r="A23" s="13">
        <v>17</v>
      </c>
      <c r="B23" s="14" t="s">
        <v>20</v>
      </c>
      <c r="C23" s="16" t="s">
        <v>77</v>
      </c>
      <c r="D23" s="16" t="s">
        <v>78</v>
      </c>
      <c r="E23" s="16" t="s">
        <v>79</v>
      </c>
      <c r="F23" s="17">
        <v>221</v>
      </c>
      <c r="G23" s="13">
        <v>221</v>
      </c>
      <c r="H23" s="13"/>
      <c r="I23" s="13">
        <v>221</v>
      </c>
      <c r="J23" s="13"/>
      <c r="K23" s="13"/>
      <c r="L23" s="13" t="s">
        <v>60</v>
      </c>
      <c r="M23" s="31" t="s">
        <v>80</v>
      </c>
      <c r="N23" s="30"/>
    </row>
    <row r="24" spans="1:14" ht="39.75" customHeight="1">
      <c r="A24" s="13">
        <v>18</v>
      </c>
      <c r="B24" s="14" t="s">
        <v>20</v>
      </c>
      <c r="C24" s="16" t="s">
        <v>81</v>
      </c>
      <c r="D24" s="16" t="s">
        <v>78</v>
      </c>
      <c r="E24" s="16" t="s">
        <v>82</v>
      </c>
      <c r="F24" s="17">
        <v>100</v>
      </c>
      <c r="G24" s="19">
        <v>100</v>
      </c>
      <c r="H24" s="13"/>
      <c r="I24" s="13">
        <v>100</v>
      </c>
      <c r="J24" s="13"/>
      <c r="K24" s="13"/>
      <c r="L24" s="13" t="s">
        <v>60</v>
      </c>
      <c r="M24" s="31" t="s">
        <v>83</v>
      </c>
      <c r="N24" s="30"/>
    </row>
    <row r="25" spans="1:14" ht="39.75" customHeight="1">
      <c r="A25" s="13">
        <v>19</v>
      </c>
      <c r="B25" s="14" t="s">
        <v>20</v>
      </c>
      <c r="C25" s="16" t="s">
        <v>84</v>
      </c>
      <c r="D25" s="16" t="s">
        <v>35</v>
      </c>
      <c r="E25" s="16" t="s">
        <v>85</v>
      </c>
      <c r="F25" s="17">
        <v>90</v>
      </c>
      <c r="G25" s="20">
        <v>90</v>
      </c>
      <c r="H25" s="13"/>
      <c r="I25" s="13">
        <v>90</v>
      </c>
      <c r="J25" s="13"/>
      <c r="K25" s="13"/>
      <c r="L25" s="13" t="s">
        <v>60</v>
      </c>
      <c r="M25" s="31" t="s">
        <v>86</v>
      </c>
      <c r="N25" s="30"/>
    </row>
    <row r="26" spans="1:14" ht="39.75" customHeight="1">
      <c r="A26" s="13">
        <v>20</v>
      </c>
      <c r="B26" s="14" t="s">
        <v>20</v>
      </c>
      <c r="C26" s="16" t="s">
        <v>87</v>
      </c>
      <c r="D26" s="16" t="s">
        <v>63</v>
      </c>
      <c r="E26" s="16" t="s">
        <v>64</v>
      </c>
      <c r="F26" s="17">
        <v>2.5</v>
      </c>
      <c r="G26" s="18">
        <v>2.5</v>
      </c>
      <c r="H26" s="13"/>
      <c r="I26" s="18">
        <v>2.5</v>
      </c>
      <c r="J26" s="13"/>
      <c r="K26" s="13"/>
      <c r="L26" s="13" t="s">
        <v>60</v>
      </c>
      <c r="M26" s="31" t="s">
        <v>88</v>
      </c>
      <c r="N26" s="30"/>
    </row>
    <row r="27" spans="1:14" ht="39.75" customHeight="1">
      <c r="A27" s="13">
        <v>21</v>
      </c>
      <c r="B27" s="14" t="s">
        <v>20</v>
      </c>
      <c r="C27" s="16" t="s">
        <v>89</v>
      </c>
      <c r="D27" s="16" t="s">
        <v>63</v>
      </c>
      <c r="E27" s="16" t="s">
        <v>90</v>
      </c>
      <c r="F27" s="17">
        <v>200</v>
      </c>
      <c r="G27" s="18">
        <v>200</v>
      </c>
      <c r="H27" s="13"/>
      <c r="I27" s="18">
        <v>200</v>
      </c>
      <c r="J27" s="13"/>
      <c r="K27" s="13"/>
      <c r="L27" s="13" t="s">
        <v>60</v>
      </c>
      <c r="M27" s="31" t="s">
        <v>91</v>
      </c>
      <c r="N27" s="30"/>
    </row>
    <row r="28" spans="1:14" ht="39.75" customHeight="1">
      <c r="A28" s="13">
        <v>22</v>
      </c>
      <c r="B28" s="14" t="s">
        <v>20</v>
      </c>
      <c r="C28" s="16" t="s">
        <v>92</v>
      </c>
      <c r="D28" s="16" t="s">
        <v>93</v>
      </c>
      <c r="E28" s="16" t="s">
        <v>94</v>
      </c>
      <c r="F28" s="17">
        <v>95</v>
      </c>
      <c r="G28" s="18">
        <v>95</v>
      </c>
      <c r="H28" s="13"/>
      <c r="I28" s="18">
        <v>95</v>
      </c>
      <c r="J28" s="13"/>
      <c r="K28" s="13"/>
      <c r="L28" s="13" t="s">
        <v>60</v>
      </c>
      <c r="M28" s="31" t="s">
        <v>95</v>
      </c>
      <c r="N28" s="30"/>
    </row>
    <row r="29" spans="1:14" ht="39.75" customHeight="1">
      <c r="A29" s="13">
        <v>23</v>
      </c>
      <c r="B29" s="14" t="s">
        <v>20</v>
      </c>
      <c r="C29" s="16" t="s">
        <v>96</v>
      </c>
      <c r="D29" s="16" t="s">
        <v>58</v>
      </c>
      <c r="E29" s="16" t="s">
        <v>97</v>
      </c>
      <c r="F29" s="17">
        <v>11.49</v>
      </c>
      <c r="G29" s="18">
        <v>11.49</v>
      </c>
      <c r="H29" s="13"/>
      <c r="I29" s="18">
        <v>11.49</v>
      </c>
      <c r="J29" s="13"/>
      <c r="K29" s="13"/>
      <c r="L29" s="13" t="s">
        <v>60</v>
      </c>
      <c r="M29" s="31" t="s">
        <v>98</v>
      </c>
      <c r="N29" s="30"/>
    </row>
    <row r="30" spans="1:14" ht="39.75" customHeight="1">
      <c r="A30" s="13">
        <v>24</v>
      </c>
      <c r="B30" s="14" t="s">
        <v>20</v>
      </c>
      <c r="C30" s="16" t="s">
        <v>99</v>
      </c>
      <c r="D30" s="16" t="s">
        <v>35</v>
      </c>
      <c r="E30" s="16" t="s">
        <v>85</v>
      </c>
      <c r="F30" s="17">
        <v>40.39</v>
      </c>
      <c r="G30" s="18">
        <v>40.39</v>
      </c>
      <c r="H30" s="13"/>
      <c r="I30" s="18">
        <v>40.39</v>
      </c>
      <c r="J30" s="13"/>
      <c r="K30" s="13"/>
      <c r="L30" s="13" t="s">
        <v>60</v>
      </c>
      <c r="M30" s="31" t="s">
        <v>100</v>
      </c>
      <c r="N30" s="30"/>
    </row>
    <row r="31" spans="1:14" ht="39.75" customHeight="1">
      <c r="A31" s="13">
        <v>25</v>
      </c>
      <c r="B31" s="14" t="s">
        <v>20</v>
      </c>
      <c r="C31" s="16" t="s">
        <v>101</v>
      </c>
      <c r="D31" s="16" t="s">
        <v>78</v>
      </c>
      <c r="E31" s="16" t="s">
        <v>79</v>
      </c>
      <c r="F31" s="17">
        <v>70.77</v>
      </c>
      <c r="G31" s="18">
        <v>70.77</v>
      </c>
      <c r="H31" s="13"/>
      <c r="I31" s="18">
        <v>70.77</v>
      </c>
      <c r="J31" s="13"/>
      <c r="K31" s="13"/>
      <c r="L31" s="13" t="s">
        <v>60</v>
      </c>
      <c r="M31" s="31" t="s">
        <v>102</v>
      </c>
      <c r="N31" s="30"/>
    </row>
    <row r="32" spans="1:14" ht="39.75" customHeight="1">
      <c r="A32" s="13">
        <v>26</v>
      </c>
      <c r="B32" s="14" t="s">
        <v>20</v>
      </c>
      <c r="C32" s="16" t="s">
        <v>103</v>
      </c>
      <c r="D32" s="16" t="s">
        <v>58</v>
      </c>
      <c r="E32" s="16" t="s">
        <v>59</v>
      </c>
      <c r="F32" s="17">
        <v>214.41</v>
      </c>
      <c r="G32" s="18">
        <v>214.41</v>
      </c>
      <c r="H32" s="13"/>
      <c r="I32" s="18">
        <v>214.41</v>
      </c>
      <c r="J32" s="13"/>
      <c r="K32" s="13"/>
      <c r="L32" s="13" t="s">
        <v>60</v>
      </c>
      <c r="M32" s="31" t="s">
        <v>104</v>
      </c>
      <c r="N32" s="30"/>
    </row>
    <row r="33" spans="1:14" ht="39.75" customHeight="1">
      <c r="A33" s="13">
        <v>27</v>
      </c>
      <c r="B33" s="14" t="s">
        <v>20</v>
      </c>
      <c r="C33" s="16" t="s">
        <v>105</v>
      </c>
      <c r="D33" s="16" t="s">
        <v>106</v>
      </c>
      <c r="E33" s="16" t="s">
        <v>107</v>
      </c>
      <c r="F33" s="17">
        <v>101.72</v>
      </c>
      <c r="G33" s="18">
        <v>101.72</v>
      </c>
      <c r="H33" s="13"/>
      <c r="I33" s="18">
        <v>101.72</v>
      </c>
      <c r="J33" s="13"/>
      <c r="K33" s="13"/>
      <c r="L33" s="13" t="s">
        <v>60</v>
      </c>
      <c r="M33" s="31" t="s">
        <v>108</v>
      </c>
      <c r="N33" s="30"/>
    </row>
    <row r="34" spans="1:14" ht="39.75" customHeight="1">
      <c r="A34" s="13">
        <v>28</v>
      </c>
      <c r="B34" s="14" t="s">
        <v>20</v>
      </c>
      <c r="C34" s="16" t="s">
        <v>109</v>
      </c>
      <c r="D34" s="16" t="s">
        <v>110</v>
      </c>
      <c r="E34" s="16" t="s">
        <v>111</v>
      </c>
      <c r="F34" s="17">
        <v>31.17</v>
      </c>
      <c r="G34" s="18">
        <v>31.17</v>
      </c>
      <c r="H34" s="13"/>
      <c r="I34" s="18">
        <v>31.17</v>
      </c>
      <c r="J34" s="13"/>
      <c r="K34" s="13"/>
      <c r="L34" s="13" t="s">
        <v>60</v>
      </c>
      <c r="M34" s="31" t="s">
        <v>112</v>
      </c>
      <c r="N34" s="30"/>
    </row>
    <row r="35" spans="1:14" ht="39.75" customHeight="1">
      <c r="A35" s="13">
        <v>29</v>
      </c>
      <c r="B35" s="14" t="s">
        <v>20</v>
      </c>
      <c r="C35" s="16" t="s">
        <v>113</v>
      </c>
      <c r="D35" s="16" t="s">
        <v>35</v>
      </c>
      <c r="E35" s="16" t="s">
        <v>49</v>
      </c>
      <c r="F35" s="17">
        <v>120</v>
      </c>
      <c r="G35" s="18">
        <v>120</v>
      </c>
      <c r="H35" s="13"/>
      <c r="I35" s="18">
        <v>120</v>
      </c>
      <c r="J35" s="13"/>
      <c r="K35" s="13"/>
      <c r="L35" s="13" t="s">
        <v>60</v>
      </c>
      <c r="M35" s="31" t="s">
        <v>114</v>
      </c>
      <c r="N35" s="30"/>
    </row>
    <row r="36" spans="1:14" ht="39.75" customHeight="1">
      <c r="A36" s="13">
        <v>30</v>
      </c>
      <c r="B36" s="14" t="s">
        <v>20</v>
      </c>
      <c r="C36" s="16" t="s">
        <v>115</v>
      </c>
      <c r="D36" s="16" t="s">
        <v>74</v>
      </c>
      <c r="E36" s="16" t="s">
        <v>116</v>
      </c>
      <c r="F36" s="17">
        <v>105.19</v>
      </c>
      <c r="G36" s="18">
        <v>105.19</v>
      </c>
      <c r="H36" s="13"/>
      <c r="I36" s="18">
        <v>105.19</v>
      </c>
      <c r="J36" s="13"/>
      <c r="K36" s="13"/>
      <c r="L36" s="13" t="s">
        <v>60</v>
      </c>
      <c r="M36" s="31" t="s">
        <v>117</v>
      </c>
      <c r="N36" s="30"/>
    </row>
    <row r="37" spans="1:14" ht="39.75" customHeight="1">
      <c r="A37" s="13">
        <v>31</v>
      </c>
      <c r="B37" s="14" t="s">
        <v>20</v>
      </c>
      <c r="C37" s="16" t="s">
        <v>118</v>
      </c>
      <c r="D37" s="16" t="s">
        <v>78</v>
      </c>
      <c r="E37" s="16" t="s">
        <v>119</v>
      </c>
      <c r="F37" s="17">
        <v>46.98</v>
      </c>
      <c r="G37" s="18">
        <v>46.98</v>
      </c>
      <c r="H37" s="13"/>
      <c r="I37" s="18">
        <v>46.98</v>
      </c>
      <c r="J37" s="13"/>
      <c r="K37" s="13"/>
      <c r="L37" s="13" t="s">
        <v>60</v>
      </c>
      <c r="M37" s="31" t="s">
        <v>120</v>
      </c>
      <c r="N37" s="30"/>
    </row>
    <row r="38" spans="1:14" ht="39.75" customHeight="1">
      <c r="A38" s="13">
        <v>32</v>
      </c>
      <c r="B38" s="14" t="s">
        <v>20</v>
      </c>
      <c r="C38" s="16" t="s">
        <v>121</v>
      </c>
      <c r="D38" s="16" t="s">
        <v>122</v>
      </c>
      <c r="E38" s="16" t="s">
        <v>123</v>
      </c>
      <c r="F38" s="17">
        <v>143.87</v>
      </c>
      <c r="G38" s="18">
        <v>143.87</v>
      </c>
      <c r="H38" s="13"/>
      <c r="I38" s="18">
        <v>143.87</v>
      </c>
      <c r="J38" s="13"/>
      <c r="K38" s="13"/>
      <c r="L38" s="13" t="s">
        <v>60</v>
      </c>
      <c r="M38" s="31" t="s">
        <v>124</v>
      </c>
      <c r="N38" s="30"/>
    </row>
    <row r="39" spans="1:14" ht="39.75" customHeight="1">
      <c r="A39" s="13">
        <v>33</v>
      </c>
      <c r="B39" s="14" t="s">
        <v>20</v>
      </c>
      <c r="C39" s="16" t="s">
        <v>125</v>
      </c>
      <c r="D39" s="16" t="s">
        <v>126</v>
      </c>
      <c r="E39" s="16" t="s">
        <v>127</v>
      </c>
      <c r="F39" s="17">
        <v>22.975</v>
      </c>
      <c r="G39" s="18">
        <v>22.975</v>
      </c>
      <c r="H39" s="13"/>
      <c r="I39" s="18">
        <v>22.975</v>
      </c>
      <c r="J39" s="13"/>
      <c r="K39" s="13"/>
      <c r="L39" s="13" t="s">
        <v>60</v>
      </c>
      <c r="M39" s="31" t="s">
        <v>128</v>
      </c>
      <c r="N39" s="30"/>
    </row>
    <row r="40" spans="1:14" ht="39.75" customHeight="1">
      <c r="A40" s="13">
        <v>34</v>
      </c>
      <c r="B40" s="14" t="s">
        <v>20</v>
      </c>
      <c r="C40" s="16" t="s">
        <v>129</v>
      </c>
      <c r="D40" s="16" t="s">
        <v>126</v>
      </c>
      <c r="E40" s="16" t="s">
        <v>127</v>
      </c>
      <c r="F40" s="17">
        <v>5.1</v>
      </c>
      <c r="G40" s="18">
        <v>5.1</v>
      </c>
      <c r="H40" s="13"/>
      <c r="I40" s="18">
        <v>5.1</v>
      </c>
      <c r="J40" s="13"/>
      <c r="K40" s="13"/>
      <c r="L40" s="13" t="s">
        <v>60</v>
      </c>
      <c r="M40" s="31" t="s">
        <v>128</v>
      </c>
      <c r="N40" s="30"/>
    </row>
    <row r="41" spans="1:14" ht="39.75" customHeight="1">
      <c r="A41" s="13">
        <v>35</v>
      </c>
      <c r="B41" s="14" t="s">
        <v>20</v>
      </c>
      <c r="C41" s="16" t="s">
        <v>130</v>
      </c>
      <c r="D41" s="16" t="s">
        <v>78</v>
      </c>
      <c r="E41" s="16" t="s">
        <v>131</v>
      </c>
      <c r="F41" s="17">
        <v>123</v>
      </c>
      <c r="G41" s="18">
        <v>123</v>
      </c>
      <c r="H41" s="13"/>
      <c r="I41" s="18">
        <v>123</v>
      </c>
      <c r="J41" s="13"/>
      <c r="K41" s="13"/>
      <c r="L41" s="13" t="s">
        <v>60</v>
      </c>
      <c r="M41" s="31" t="s">
        <v>120</v>
      </c>
      <c r="N41" s="30"/>
    </row>
    <row r="42" spans="1:14" ht="39.75" customHeight="1">
      <c r="A42" s="13">
        <v>36</v>
      </c>
      <c r="B42" s="14" t="s">
        <v>20</v>
      </c>
      <c r="C42" s="16" t="s">
        <v>132</v>
      </c>
      <c r="D42" s="16" t="s">
        <v>133</v>
      </c>
      <c r="E42" s="16" t="s">
        <v>134</v>
      </c>
      <c r="F42" s="17">
        <v>350</v>
      </c>
      <c r="G42" s="18">
        <v>350</v>
      </c>
      <c r="H42" s="13"/>
      <c r="I42" s="18">
        <v>350</v>
      </c>
      <c r="J42" s="13"/>
      <c r="K42" s="13"/>
      <c r="L42" s="13" t="s">
        <v>60</v>
      </c>
      <c r="M42" s="31" t="s">
        <v>135</v>
      </c>
      <c r="N42" s="30"/>
    </row>
    <row r="43" spans="1:14" ht="39.75" customHeight="1">
      <c r="A43" s="13">
        <v>37</v>
      </c>
      <c r="B43" s="14" t="s">
        <v>20</v>
      </c>
      <c r="C43" s="16" t="s">
        <v>136</v>
      </c>
      <c r="D43" s="16" t="s">
        <v>133</v>
      </c>
      <c r="E43" s="16" t="s">
        <v>137</v>
      </c>
      <c r="F43" s="17">
        <v>370.81</v>
      </c>
      <c r="G43" s="18">
        <v>370.81</v>
      </c>
      <c r="H43" s="13"/>
      <c r="I43" s="18">
        <v>370.81</v>
      </c>
      <c r="J43" s="13"/>
      <c r="K43" s="13"/>
      <c r="L43" s="13" t="s">
        <v>60</v>
      </c>
      <c r="M43" s="31" t="s">
        <v>138</v>
      </c>
      <c r="N43" s="30"/>
    </row>
    <row r="44" spans="1:14" ht="39.75" customHeight="1">
      <c r="A44" s="13">
        <v>38</v>
      </c>
      <c r="B44" s="14" t="s">
        <v>20</v>
      </c>
      <c r="C44" s="16" t="s">
        <v>139</v>
      </c>
      <c r="D44" s="16" t="s">
        <v>58</v>
      </c>
      <c r="E44" s="16" t="s">
        <v>140</v>
      </c>
      <c r="F44" s="17">
        <v>25.73</v>
      </c>
      <c r="G44" s="18">
        <v>25.73</v>
      </c>
      <c r="H44" s="13"/>
      <c r="I44" s="18">
        <v>25.73</v>
      </c>
      <c r="J44" s="13"/>
      <c r="K44" s="13"/>
      <c r="L44" s="13" t="s">
        <v>60</v>
      </c>
      <c r="M44" s="31" t="s">
        <v>141</v>
      </c>
      <c r="N44" s="30"/>
    </row>
    <row r="45" spans="1:14" ht="39.75" customHeight="1">
      <c r="A45" s="13">
        <v>39</v>
      </c>
      <c r="B45" s="14" t="s">
        <v>20</v>
      </c>
      <c r="C45" s="16" t="s">
        <v>142</v>
      </c>
      <c r="D45" s="16" t="s">
        <v>143</v>
      </c>
      <c r="E45" s="16" t="s">
        <v>131</v>
      </c>
      <c r="F45" s="17">
        <v>400</v>
      </c>
      <c r="G45" s="13">
        <v>400</v>
      </c>
      <c r="H45" s="13"/>
      <c r="I45" s="13"/>
      <c r="J45" s="13"/>
      <c r="K45" s="13">
        <v>400</v>
      </c>
      <c r="L45" s="13" t="s">
        <v>60</v>
      </c>
      <c r="M45" s="31" t="s">
        <v>144</v>
      </c>
      <c r="N45" s="30"/>
    </row>
    <row r="46" spans="1:14" ht="39.75" customHeight="1">
      <c r="A46" s="13">
        <v>40</v>
      </c>
      <c r="B46" s="14" t="s">
        <v>20</v>
      </c>
      <c r="C46" s="16" t="s">
        <v>145</v>
      </c>
      <c r="D46" s="16" t="s">
        <v>143</v>
      </c>
      <c r="E46" s="16" t="s">
        <v>23</v>
      </c>
      <c r="F46" s="17">
        <v>99.4</v>
      </c>
      <c r="G46" s="13">
        <v>99.4</v>
      </c>
      <c r="H46" s="13"/>
      <c r="I46" s="13"/>
      <c r="J46" s="13"/>
      <c r="K46" s="13">
        <v>99.4</v>
      </c>
      <c r="L46" s="13" t="s">
        <v>146</v>
      </c>
      <c r="M46" s="31" t="s">
        <v>147</v>
      </c>
      <c r="N46" s="30"/>
    </row>
    <row r="47" spans="1:14" ht="39.75" customHeight="1">
      <c r="A47" s="13">
        <v>41</v>
      </c>
      <c r="B47" s="14" t="s">
        <v>20</v>
      </c>
      <c r="C47" s="16" t="s">
        <v>148</v>
      </c>
      <c r="D47" s="16" t="s">
        <v>133</v>
      </c>
      <c r="E47" s="16" t="s">
        <v>149</v>
      </c>
      <c r="F47" s="17">
        <v>867.48</v>
      </c>
      <c r="G47" s="13">
        <v>867.48</v>
      </c>
      <c r="H47" s="13"/>
      <c r="I47" s="13"/>
      <c r="J47" s="13"/>
      <c r="K47" s="13">
        <v>867.48</v>
      </c>
      <c r="L47" s="13" t="s">
        <v>60</v>
      </c>
      <c r="M47" s="31" t="s">
        <v>150</v>
      </c>
      <c r="N47" s="30"/>
    </row>
    <row r="48" spans="1:14" ht="39.75" customHeight="1">
      <c r="A48" s="13">
        <v>42</v>
      </c>
      <c r="B48" s="14" t="s">
        <v>20</v>
      </c>
      <c r="C48" s="16" t="s">
        <v>151</v>
      </c>
      <c r="D48" s="16" t="s">
        <v>22</v>
      </c>
      <c r="E48" s="16" t="s">
        <v>23</v>
      </c>
      <c r="F48" s="17">
        <v>230</v>
      </c>
      <c r="G48" s="13">
        <v>230</v>
      </c>
      <c r="H48" s="13">
        <v>230</v>
      </c>
      <c r="I48" s="13"/>
      <c r="J48" s="13"/>
      <c r="K48" s="13"/>
      <c r="L48" s="13" t="s">
        <v>28</v>
      </c>
      <c r="M48" s="31" t="s">
        <v>152</v>
      </c>
      <c r="N48" s="30"/>
    </row>
    <row r="49" spans="1:14" ht="39.75" customHeight="1">
      <c r="A49" s="13">
        <v>43</v>
      </c>
      <c r="B49" s="14" t="s">
        <v>20</v>
      </c>
      <c r="C49" s="16" t="s">
        <v>153</v>
      </c>
      <c r="D49" s="16" t="s">
        <v>154</v>
      </c>
      <c r="E49" s="16" t="s">
        <v>23</v>
      </c>
      <c r="F49" s="17">
        <v>600</v>
      </c>
      <c r="G49" s="18">
        <v>600</v>
      </c>
      <c r="H49" s="13"/>
      <c r="I49" s="18">
        <v>600</v>
      </c>
      <c r="J49" s="13"/>
      <c r="K49" s="13"/>
      <c r="L49" s="13" t="s">
        <v>28</v>
      </c>
      <c r="M49" s="31" t="s">
        <v>155</v>
      </c>
      <c r="N49" s="30"/>
    </row>
    <row r="50" spans="1:14" ht="39.75" customHeight="1">
      <c r="A50" s="13">
        <v>44</v>
      </c>
      <c r="B50" s="14" t="s">
        <v>20</v>
      </c>
      <c r="C50" s="16" t="s">
        <v>156</v>
      </c>
      <c r="D50" s="16" t="s">
        <v>22</v>
      </c>
      <c r="E50" s="16" t="s">
        <v>23</v>
      </c>
      <c r="F50" s="17">
        <v>89</v>
      </c>
      <c r="G50" s="18">
        <v>89</v>
      </c>
      <c r="H50" s="13"/>
      <c r="I50" s="18">
        <v>89</v>
      </c>
      <c r="J50" s="13"/>
      <c r="K50" s="13"/>
      <c r="L50" s="13" t="s">
        <v>28</v>
      </c>
      <c r="M50" s="31" t="s">
        <v>157</v>
      </c>
      <c r="N50" s="30"/>
    </row>
    <row r="51" spans="1:14" ht="39.75" customHeight="1">
      <c r="A51" s="13">
        <v>45</v>
      </c>
      <c r="B51" s="14" t="s">
        <v>20</v>
      </c>
      <c r="C51" s="16" t="s">
        <v>158</v>
      </c>
      <c r="D51" s="16" t="s">
        <v>159</v>
      </c>
      <c r="E51" s="16" t="s">
        <v>23</v>
      </c>
      <c r="F51" s="17">
        <v>300</v>
      </c>
      <c r="G51" s="18">
        <v>300</v>
      </c>
      <c r="H51" s="13"/>
      <c r="I51" s="18">
        <v>300</v>
      </c>
      <c r="J51" s="13"/>
      <c r="K51" s="13"/>
      <c r="L51" s="13" t="s">
        <v>160</v>
      </c>
      <c r="M51" s="31" t="s">
        <v>161</v>
      </c>
      <c r="N51" s="30"/>
    </row>
    <row r="52" spans="1:14" ht="39.75" customHeight="1">
      <c r="A52" s="13">
        <v>46</v>
      </c>
      <c r="B52" s="14" t="s">
        <v>20</v>
      </c>
      <c r="C52" s="16" t="s">
        <v>162</v>
      </c>
      <c r="D52" s="16" t="s">
        <v>163</v>
      </c>
      <c r="E52" s="16" t="s">
        <v>31</v>
      </c>
      <c r="F52" s="17">
        <v>50</v>
      </c>
      <c r="G52" s="18">
        <v>50</v>
      </c>
      <c r="H52" s="13"/>
      <c r="I52" s="18">
        <v>50</v>
      </c>
      <c r="J52" s="13"/>
      <c r="K52" s="13"/>
      <c r="L52" s="13" t="s">
        <v>28</v>
      </c>
      <c r="M52" s="31" t="s">
        <v>164</v>
      </c>
      <c r="N52" s="30"/>
    </row>
    <row r="53" spans="1:14" ht="39.75" customHeight="1">
      <c r="A53" s="13">
        <v>47</v>
      </c>
      <c r="B53" s="14" t="s">
        <v>20</v>
      </c>
      <c r="C53" s="16" t="s">
        <v>165</v>
      </c>
      <c r="D53" s="16" t="s">
        <v>163</v>
      </c>
      <c r="E53" s="16" t="s">
        <v>23</v>
      </c>
      <c r="F53" s="17">
        <v>100</v>
      </c>
      <c r="G53" s="18">
        <v>100</v>
      </c>
      <c r="H53" s="13"/>
      <c r="I53" s="18">
        <v>100</v>
      </c>
      <c r="J53" s="13"/>
      <c r="K53" s="13"/>
      <c r="L53" s="13" t="s">
        <v>28</v>
      </c>
      <c r="M53" s="31" t="s">
        <v>166</v>
      </c>
      <c r="N53" s="30"/>
    </row>
    <row r="54" spans="1:14" ht="39.75" customHeight="1">
      <c r="A54" s="13">
        <v>48</v>
      </c>
      <c r="B54" s="14" t="s">
        <v>20</v>
      </c>
      <c r="C54" s="16" t="s">
        <v>167</v>
      </c>
      <c r="D54" s="16" t="s">
        <v>22</v>
      </c>
      <c r="E54" s="16" t="s">
        <v>31</v>
      </c>
      <c r="F54" s="17">
        <v>29</v>
      </c>
      <c r="G54" s="18">
        <v>29</v>
      </c>
      <c r="H54" s="13"/>
      <c r="I54" s="18">
        <v>29</v>
      </c>
      <c r="J54" s="13"/>
      <c r="K54" s="13"/>
      <c r="L54" s="13" t="s">
        <v>28</v>
      </c>
      <c r="M54" s="31" t="s">
        <v>168</v>
      </c>
      <c r="N54" s="30"/>
    </row>
    <row r="55" spans="1:14" ht="39.75" customHeight="1">
      <c r="A55" s="13">
        <v>49</v>
      </c>
      <c r="B55" s="14" t="s">
        <v>20</v>
      </c>
      <c r="C55" s="16" t="s">
        <v>169</v>
      </c>
      <c r="D55" s="16" t="s">
        <v>35</v>
      </c>
      <c r="E55" s="16" t="s">
        <v>36</v>
      </c>
      <c r="F55" s="17">
        <v>100</v>
      </c>
      <c r="G55" s="18">
        <v>100</v>
      </c>
      <c r="H55" s="13"/>
      <c r="I55" s="18">
        <v>100</v>
      </c>
      <c r="J55" s="13"/>
      <c r="K55" s="13"/>
      <c r="L55" s="13" t="s">
        <v>60</v>
      </c>
      <c r="M55" s="31" t="s">
        <v>170</v>
      </c>
      <c r="N55" s="30"/>
    </row>
    <row r="56" spans="1:14" ht="39.75" customHeight="1">
      <c r="A56" s="13">
        <v>50</v>
      </c>
      <c r="B56" s="14" t="s">
        <v>20</v>
      </c>
      <c r="C56" s="16" t="s">
        <v>171</v>
      </c>
      <c r="D56" s="16" t="s">
        <v>22</v>
      </c>
      <c r="E56" s="16" t="s">
        <v>23</v>
      </c>
      <c r="F56" s="17">
        <v>120</v>
      </c>
      <c r="G56" s="18">
        <v>120</v>
      </c>
      <c r="H56" s="13"/>
      <c r="I56" s="18">
        <v>120</v>
      </c>
      <c r="J56" s="13"/>
      <c r="K56" s="13"/>
      <c r="L56" s="13" t="s">
        <v>60</v>
      </c>
      <c r="M56" s="31" t="s">
        <v>172</v>
      </c>
      <c r="N56" s="30"/>
    </row>
    <row r="57" spans="1:14" ht="39.75" customHeight="1">
      <c r="A57" s="13">
        <v>51</v>
      </c>
      <c r="B57" s="14" t="s">
        <v>20</v>
      </c>
      <c r="C57" s="16" t="s">
        <v>173</v>
      </c>
      <c r="D57" s="16" t="s">
        <v>63</v>
      </c>
      <c r="E57" s="16" t="s">
        <v>174</v>
      </c>
      <c r="F57" s="17">
        <v>100</v>
      </c>
      <c r="G57" s="18">
        <v>100</v>
      </c>
      <c r="H57" s="13"/>
      <c r="I57" s="18">
        <v>100</v>
      </c>
      <c r="J57" s="13"/>
      <c r="K57" s="13"/>
      <c r="L57" s="13" t="s">
        <v>175</v>
      </c>
      <c r="M57" s="31" t="s">
        <v>176</v>
      </c>
      <c r="N57" s="30"/>
    </row>
    <row r="58" spans="1:14" ht="39.75" customHeight="1">
      <c r="A58" s="13">
        <v>52</v>
      </c>
      <c r="B58" s="14" t="s">
        <v>20</v>
      </c>
      <c r="C58" s="16" t="s">
        <v>177</v>
      </c>
      <c r="D58" s="16" t="s">
        <v>22</v>
      </c>
      <c r="E58" s="16" t="s">
        <v>36</v>
      </c>
      <c r="F58" s="17">
        <v>87</v>
      </c>
      <c r="G58" s="18">
        <v>87</v>
      </c>
      <c r="H58" s="13"/>
      <c r="I58" s="18">
        <v>87</v>
      </c>
      <c r="J58" s="13"/>
      <c r="K58" s="13"/>
      <c r="L58" s="13" t="s">
        <v>37</v>
      </c>
      <c r="M58" s="31" t="s">
        <v>178</v>
      </c>
      <c r="N58" s="30"/>
    </row>
    <row r="59" spans="1:14" ht="39.75" customHeight="1">
      <c r="A59" s="13">
        <v>53</v>
      </c>
      <c r="B59" s="14" t="s">
        <v>20</v>
      </c>
      <c r="C59" s="16" t="s">
        <v>179</v>
      </c>
      <c r="D59" s="16" t="s">
        <v>143</v>
      </c>
      <c r="E59" s="16" t="s">
        <v>36</v>
      </c>
      <c r="F59" s="17">
        <v>84</v>
      </c>
      <c r="G59" s="18">
        <v>84</v>
      </c>
      <c r="H59" s="13"/>
      <c r="I59" s="18">
        <v>84</v>
      </c>
      <c r="J59" s="13"/>
      <c r="K59" s="13"/>
      <c r="L59" s="13" t="s">
        <v>60</v>
      </c>
      <c r="M59" s="31" t="s">
        <v>178</v>
      </c>
      <c r="N59" s="30"/>
    </row>
    <row r="60" spans="1:14" ht="39.75" customHeight="1">
      <c r="A60" s="13">
        <v>54</v>
      </c>
      <c r="B60" s="14" t="s">
        <v>20</v>
      </c>
      <c r="C60" s="16" t="s">
        <v>180</v>
      </c>
      <c r="D60" s="16" t="s">
        <v>143</v>
      </c>
      <c r="E60" s="16" t="s">
        <v>36</v>
      </c>
      <c r="F60" s="17">
        <v>126</v>
      </c>
      <c r="G60" s="18">
        <v>126</v>
      </c>
      <c r="H60" s="13"/>
      <c r="I60" s="18">
        <v>126</v>
      </c>
      <c r="J60" s="13"/>
      <c r="K60" s="13"/>
      <c r="L60" s="13" t="s">
        <v>181</v>
      </c>
      <c r="M60" s="31" t="s">
        <v>178</v>
      </c>
      <c r="N60" s="30"/>
    </row>
    <row r="61" spans="1:14" s="1" customFormat="1" ht="39.75" customHeight="1">
      <c r="A61" s="21">
        <v>55</v>
      </c>
      <c r="B61" s="22" t="s">
        <v>20</v>
      </c>
      <c r="C61" s="23" t="s">
        <v>182</v>
      </c>
      <c r="D61" s="24" t="s">
        <v>133</v>
      </c>
      <c r="E61" s="24" t="s">
        <v>23</v>
      </c>
      <c r="F61" s="25">
        <v>368.78</v>
      </c>
      <c r="G61" s="26">
        <v>368.78</v>
      </c>
      <c r="H61" s="21"/>
      <c r="I61" s="26">
        <v>368.78</v>
      </c>
      <c r="J61" s="21"/>
      <c r="K61" s="21"/>
      <c r="L61" s="21" t="s">
        <v>183</v>
      </c>
      <c r="M61" s="32" t="s">
        <v>184</v>
      </c>
      <c r="N61" s="33"/>
    </row>
    <row r="62" spans="1:14" ht="39.75" customHeight="1">
      <c r="A62" s="13">
        <v>56</v>
      </c>
      <c r="B62" s="14" t="s">
        <v>20</v>
      </c>
      <c r="C62" s="16" t="s">
        <v>185</v>
      </c>
      <c r="D62" s="16" t="s">
        <v>110</v>
      </c>
      <c r="E62" s="16" t="s">
        <v>137</v>
      </c>
      <c r="F62" s="17">
        <v>19</v>
      </c>
      <c r="G62" s="18">
        <v>19</v>
      </c>
      <c r="H62" s="13"/>
      <c r="I62" s="18">
        <v>19</v>
      </c>
      <c r="J62" s="13"/>
      <c r="K62" s="13"/>
      <c r="L62" s="13" t="s">
        <v>186</v>
      </c>
      <c r="M62" s="31" t="s">
        <v>187</v>
      </c>
      <c r="N62" s="30"/>
    </row>
    <row r="63" spans="1:14" ht="39.75" customHeight="1">
      <c r="A63" s="13">
        <v>57</v>
      </c>
      <c r="B63" s="14" t="s">
        <v>20</v>
      </c>
      <c r="C63" s="16" t="s">
        <v>188</v>
      </c>
      <c r="D63" s="16" t="s">
        <v>22</v>
      </c>
      <c r="E63" s="16" t="s">
        <v>23</v>
      </c>
      <c r="F63" s="17">
        <v>130</v>
      </c>
      <c r="G63" s="13">
        <v>130</v>
      </c>
      <c r="H63" s="13"/>
      <c r="I63" s="13"/>
      <c r="J63" s="13">
        <v>130</v>
      </c>
      <c r="K63" s="13"/>
      <c r="L63" s="13" t="s">
        <v>28</v>
      </c>
      <c r="M63" s="31" t="s">
        <v>189</v>
      </c>
      <c r="N63" s="30"/>
    </row>
    <row r="64" spans="1:14" ht="39.75" customHeight="1">
      <c r="A64" s="13">
        <v>58</v>
      </c>
      <c r="B64" s="14" t="s">
        <v>20</v>
      </c>
      <c r="C64" s="16" t="s">
        <v>190</v>
      </c>
      <c r="D64" s="16" t="s">
        <v>22</v>
      </c>
      <c r="E64" s="16" t="s">
        <v>23</v>
      </c>
      <c r="F64" s="17">
        <v>15</v>
      </c>
      <c r="G64" s="13">
        <v>15</v>
      </c>
      <c r="H64" s="13"/>
      <c r="I64" s="13"/>
      <c r="J64" s="13">
        <v>15</v>
      </c>
      <c r="K64" s="13"/>
      <c r="L64" s="13" t="s">
        <v>28</v>
      </c>
      <c r="M64" s="31" t="s">
        <v>191</v>
      </c>
      <c r="N64" s="30"/>
    </row>
    <row r="65" spans="1:14" ht="39.75" customHeight="1">
      <c r="A65" s="13">
        <v>59</v>
      </c>
      <c r="B65" s="14" t="s">
        <v>192</v>
      </c>
      <c r="C65" s="16" t="s">
        <v>193</v>
      </c>
      <c r="D65" s="15" t="s">
        <v>194</v>
      </c>
      <c r="E65" s="16" t="s">
        <v>195</v>
      </c>
      <c r="F65" s="17">
        <v>20.83</v>
      </c>
      <c r="G65" s="18">
        <v>20.83</v>
      </c>
      <c r="H65" s="13"/>
      <c r="I65" s="18">
        <v>20.83</v>
      </c>
      <c r="J65" s="13"/>
      <c r="K65" s="13"/>
      <c r="L65" s="13" t="s">
        <v>196</v>
      </c>
      <c r="M65" s="31" t="s">
        <v>197</v>
      </c>
      <c r="N65" s="30"/>
    </row>
    <row r="66" spans="1:14" ht="39.75" customHeight="1">
      <c r="A66" s="13">
        <v>60</v>
      </c>
      <c r="B66" s="14" t="s">
        <v>198</v>
      </c>
      <c r="C66" s="15" t="s">
        <v>199</v>
      </c>
      <c r="D66" s="16" t="s">
        <v>200</v>
      </c>
      <c r="E66" s="16" t="s">
        <v>23</v>
      </c>
      <c r="F66" s="17">
        <v>77.28</v>
      </c>
      <c r="G66" s="17">
        <v>77.28</v>
      </c>
      <c r="H66" s="13"/>
      <c r="I66" s="13"/>
      <c r="J66" s="13"/>
      <c r="K66" s="13">
        <v>77.28</v>
      </c>
      <c r="L66" s="13" t="s">
        <v>201</v>
      </c>
      <c r="M66" s="31" t="s">
        <v>202</v>
      </c>
      <c r="N66" s="30"/>
    </row>
    <row r="67" spans="1:14" ht="39.75" customHeight="1">
      <c r="A67" s="13">
        <v>61</v>
      </c>
      <c r="B67" s="14" t="s">
        <v>198</v>
      </c>
      <c r="C67" s="15" t="s">
        <v>203</v>
      </c>
      <c r="D67" s="15" t="s">
        <v>200</v>
      </c>
      <c r="E67" s="16" t="s">
        <v>23</v>
      </c>
      <c r="F67" s="17">
        <v>64.08</v>
      </c>
      <c r="G67" s="18">
        <v>64.08</v>
      </c>
      <c r="H67" s="13"/>
      <c r="I67" s="18">
        <v>64.08</v>
      </c>
      <c r="J67" s="13"/>
      <c r="K67" s="13"/>
      <c r="L67" s="13" t="s">
        <v>204</v>
      </c>
      <c r="M67" s="31" t="s">
        <v>205</v>
      </c>
      <c r="N67" s="30"/>
    </row>
    <row r="68" spans="1:14" ht="39.75" customHeight="1">
      <c r="A68" s="13">
        <v>62</v>
      </c>
      <c r="B68" s="14" t="s">
        <v>198</v>
      </c>
      <c r="C68" s="16" t="s">
        <v>206</v>
      </c>
      <c r="D68" s="16" t="s">
        <v>207</v>
      </c>
      <c r="E68" s="16" t="s">
        <v>23</v>
      </c>
      <c r="F68" s="17">
        <v>43.92</v>
      </c>
      <c r="G68" s="17">
        <v>43.92</v>
      </c>
      <c r="H68" s="13"/>
      <c r="I68" s="13"/>
      <c r="J68" s="13"/>
      <c r="K68" s="17">
        <v>43.92</v>
      </c>
      <c r="L68" s="13" t="s">
        <v>208</v>
      </c>
      <c r="M68" s="31" t="s">
        <v>209</v>
      </c>
      <c r="N68" s="30"/>
    </row>
    <row r="69" spans="1:14" ht="39.75" customHeight="1">
      <c r="A69" s="13">
        <v>63</v>
      </c>
      <c r="B69" s="14" t="s">
        <v>210</v>
      </c>
      <c r="C69" s="15" t="s">
        <v>211</v>
      </c>
      <c r="D69" s="16" t="s">
        <v>27</v>
      </c>
      <c r="E69" s="16" t="s">
        <v>23</v>
      </c>
      <c r="F69" s="17">
        <v>147.45</v>
      </c>
      <c r="G69" s="18">
        <v>147.45</v>
      </c>
      <c r="H69" s="13"/>
      <c r="I69" s="18">
        <v>147.45</v>
      </c>
      <c r="J69" s="13"/>
      <c r="K69" s="13"/>
      <c r="L69" s="13" t="s">
        <v>212</v>
      </c>
      <c r="M69" s="31" t="s">
        <v>213</v>
      </c>
      <c r="N69" s="30"/>
    </row>
    <row r="70" spans="1:14" ht="39.75" customHeight="1">
      <c r="A70" s="13">
        <v>64</v>
      </c>
      <c r="B70" s="14" t="s">
        <v>210</v>
      </c>
      <c r="C70" s="16" t="s">
        <v>214</v>
      </c>
      <c r="D70" s="16" t="s">
        <v>215</v>
      </c>
      <c r="E70" s="16" t="s">
        <v>23</v>
      </c>
      <c r="F70" s="17">
        <v>300</v>
      </c>
      <c r="G70" s="13">
        <v>300</v>
      </c>
      <c r="H70" s="13"/>
      <c r="I70" s="13"/>
      <c r="J70" s="13"/>
      <c r="K70" s="13">
        <v>300</v>
      </c>
      <c r="L70" s="13" t="s">
        <v>216</v>
      </c>
      <c r="M70" s="31" t="s">
        <v>217</v>
      </c>
      <c r="N70" s="30"/>
    </row>
    <row r="71" spans="1:14" ht="39.75" customHeight="1">
      <c r="A71" s="13">
        <v>65</v>
      </c>
      <c r="B71" s="14" t="s">
        <v>218</v>
      </c>
      <c r="C71" s="15" t="s">
        <v>219</v>
      </c>
      <c r="D71" s="16" t="s">
        <v>220</v>
      </c>
      <c r="E71" s="16" t="s">
        <v>23</v>
      </c>
      <c r="F71" s="17">
        <v>100</v>
      </c>
      <c r="G71" s="13">
        <v>100</v>
      </c>
      <c r="H71" s="13"/>
      <c r="I71" s="13"/>
      <c r="J71" s="13"/>
      <c r="K71" s="13">
        <v>100</v>
      </c>
      <c r="L71" s="13" t="s">
        <v>221</v>
      </c>
      <c r="M71" s="31" t="s">
        <v>222</v>
      </c>
      <c r="N71" s="30"/>
    </row>
    <row r="72" spans="1:14" ht="39.75" customHeight="1">
      <c r="A72" s="13">
        <v>66</v>
      </c>
      <c r="B72" s="14" t="s">
        <v>223</v>
      </c>
      <c r="C72" s="15" t="s">
        <v>224</v>
      </c>
      <c r="D72" s="16" t="s">
        <v>110</v>
      </c>
      <c r="E72" s="16" t="s">
        <v>134</v>
      </c>
      <c r="F72" s="17">
        <v>8</v>
      </c>
      <c r="G72" s="13">
        <v>8</v>
      </c>
      <c r="H72" s="13"/>
      <c r="I72" s="13"/>
      <c r="J72" s="13"/>
      <c r="K72" s="13">
        <v>8</v>
      </c>
      <c r="L72" s="13" t="s">
        <v>225</v>
      </c>
      <c r="M72" s="31" t="s">
        <v>226</v>
      </c>
      <c r="N72" s="30"/>
    </row>
    <row r="73" spans="1:14" ht="39.75" customHeight="1">
      <c r="A73" s="13">
        <v>67</v>
      </c>
      <c r="B73" s="14" t="s">
        <v>227</v>
      </c>
      <c r="C73" s="16" t="s">
        <v>228</v>
      </c>
      <c r="D73" s="16" t="s">
        <v>27</v>
      </c>
      <c r="E73" s="16" t="s">
        <v>23</v>
      </c>
      <c r="F73" s="17">
        <v>100</v>
      </c>
      <c r="G73" s="18">
        <v>100</v>
      </c>
      <c r="H73" s="13"/>
      <c r="I73" s="18">
        <v>100</v>
      </c>
      <c r="J73" s="13"/>
      <c r="K73" s="13"/>
      <c r="L73" s="13" t="s">
        <v>229</v>
      </c>
      <c r="M73" s="31" t="s">
        <v>230</v>
      </c>
      <c r="N73" s="30"/>
    </row>
    <row r="74" spans="1:14" ht="39.75" customHeight="1">
      <c r="A74" s="13">
        <v>68</v>
      </c>
      <c r="B74" s="14" t="s">
        <v>227</v>
      </c>
      <c r="C74" s="15" t="s">
        <v>231</v>
      </c>
      <c r="D74" s="16" t="s">
        <v>27</v>
      </c>
      <c r="E74" s="16" t="s">
        <v>23</v>
      </c>
      <c r="F74" s="17">
        <v>23</v>
      </c>
      <c r="G74" s="13">
        <v>23</v>
      </c>
      <c r="H74" s="13"/>
      <c r="I74" s="13"/>
      <c r="J74" s="13"/>
      <c r="K74" s="13">
        <v>23</v>
      </c>
      <c r="L74" s="13" t="s">
        <v>232</v>
      </c>
      <c r="M74" s="31" t="s">
        <v>233</v>
      </c>
      <c r="N74" s="30"/>
    </row>
    <row r="75" spans="1:14" ht="39.75" customHeight="1">
      <c r="A75" s="13">
        <v>69</v>
      </c>
      <c r="B75" s="14" t="s">
        <v>227</v>
      </c>
      <c r="C75" s="16" t="s">
        <v>234</v>
      </c>
      <c r="D75" s="16" t="s">
        <v>235</v>
      </c>
      <c r="E75" s="16" t="s">
        <v>23</v>
      </c>
      <c r="F75" s="17">
        <v>487</v>
      </c>
      <c r="G75" s="13">
        <v>487</v>
      </c>
      <c r="H75" s="13">
        <v>487</v>
      </c>
      <c r="I75" s="13"/>
      <c r="J75" s="13"/>
      <c r="K75" s="13"/>
      <c r="L75" s="13" t="s">
        <v>236</v>
      </c>
      <c r="M75" s="31" t="s">
        <v>237</v>
      </c>
      <c r="N75" s="30"/>
    </row>
    <row r="76" spans="1:14" ht="39.75" customHeight="1">
      <c r="A76" s="13">
        <v>70</v>
      </c>
      <c r="B76" s="14" t="s">
        <v>227</v>
      </c>
      <c r="C76" s="15" t="s">
        <v>238</v>
      </c>
      <c r="D76" s="16" t="s">
        <v>239</v>
      </c>
      <c r="E76" s="16" t="s">
        <v>23</v>
      </c>
      <c r="F76" s="17">
        <v>11.36</v>
      </c>
      <c r="G76" s="13">
        <v>11.36</v>
      </c>
      <c r="H76" s="13"/>
      <c r="I76" s="13"/>
      <c r="J76" s="13">
        <v>11.36</v>
      </c>
      <c r="K76" s="13"/>
      <c r="L76" s="13" t="s">
        <v>240</v>
      </c>
      <c r="M76" s="31" t="s">
        <v>241</v>
      </c>
      <c r="N76" s="30"/>
    </row>
    <row r="77" spans="1:14" ht="39.75" customHeight="1">
      <c r="A77" s="13">
        <v>71</v>
      </c>
      <c r="B77" s="14" t="s">
        <v>227</v>
      </c>
      <c r="C77" s="16" t="s">
        <v>242</v>
      </c>
      <c r="D77" s="16" t="s">
        <v>27</v>
      </c>
      <c r="E77" s="16" t="s">
        <v>23</v>
      </c>
      <c r="F77" s="17">
        <v>27.9</v>
      </c>
      <c r="G77" s="13">
        <v>27.9</v>
      </c>
      <c r="H77" s="13"/>
      <c r="I77" s="13"/>
      <c r="J77" s="13"/>
      <c r="K77" s="13">
        <v>27.9</v>
      </c>
      <c r="L77" s="13" t="s">
        <v>243</v>
      </c>
      <c r="M77" s="15" t="s">
        <v>244</v>
      </c>
      <c r="N77" s="30"/>
    </row>
    <row r="78" spans="1:14" ht="39.75" customHeight="1">
      <c r="A78" s="13">
        <v>72</v>
      </c>
      <c r="B78" s="14" t="s">
        <v>245</v>
      </c>
      <c r="C78" s="15" t="s">
        <v>246</v>
      </c>
      <c r="D78" s="16" t="s">
        <v>58</v>
      </c>
      <c r="E78" s="16" t="s">
        <v>247</v>
      </c>
      <c r="F78" s="17">
        <v>70</v>
      </c>
      <c r="G78" s="18">
        <v>70</v>
      </c>
      <c r="H78" s="13"/>
      <c r="I78" s="18">
        <v>70</v>
      </c>
      <c r="J78" s="13"/>
      <c r="K78" s="13"/>
      <c r="L78" s="13" t="s">
        <v>248</v>
      </c>
      <c r="M78" s="31" t="s">
        <v>249</v>
      </c>
      <c r="N78" s="30"/>
    </row>
    <row r="79" spans="1:14" ht="39.75" customHeight="1">
      <c r="A79" s="13">
        <v>73</v>
      </c>
      <c r="B79" s="14" t="s">
        <v>245</v>
      </c>
      <c r="C79" s="16" t="s">
        <v>250</v>
      </c>
      <c r="D79" s="16" t="s">
        <v>35</v>
      </c>
      <c r="E79" s="16" t="s">
        <v>251</v>
      </c>
      <c r="F79" s="17">
        <v>9.64</v>
      </c>
      <c r="G79" s="18">
        <v>9.64</v>
      </c>
      <c r="H79" s="13"/>
      <c r="I79" s="18">
        <v>9.64</v>
      </c>
      <c r="J79" s="13"/>
      <c r="K79" s="13"/>
      <c r="L79" s="13" t="s">
        <v>248</v>
      </c>
      <c r="M79" s="31" t="s">
        <v>252</v>
      </c>
      <c r="N79" s="30"/>
    </row>
    <row r="80" spans="1:14" ht="39.75" customHeight="1">
      <c r="A80" s="13">
        <v>74</v>
      </c>
      <c r="B80" s="14" t="s">
        <v>245</v>
      </c>
      <c r="C80" s="16" t="s">
        <v>253</v>
      </c>
      <c r="D80" s="16" t="s">
        <v>254</v>
      </c>
      <c r="E80" s="16" t="s">
        <v>255</v>
      </c>
      <c r="F80" s="17">
        <v>17</v>
      </c>
      <c r="G80" s="18">
        <v>17</v>
      </c>
      <c r="H80" s="13"/>
      <c r="I80" s="18">
        <v>17</v>
      </c>
      <c r="J80" s="13"/>
      <c r="K80" s="13"/>
      <c r="L80" s="13" t="s">
        <v>248</v>
      </c>
      <c r="M80" s="31" t="s">
        <v>256</v>
      </c>
      <c r="N80" s="30"/>
    </row>
    <row r="81" spans="1:14" ht="39.75" customHeight="1">
      <c r="A81" s="13">
        <v>75</v>
      </c>
      <c r="B81" s="14" t="s">
        <v>245</v>
      </c>
      <c r="C81" s="16" t="s">
        <v>257</v>
      </c>
      <c r="D81" s="16" t="s">
        <v>258</v>
      </c>
      <c r="E81" s="16" t="s">
        <v>259</v>
      </c>
      <c r="F81" s="17">
        <v>35</v>
      </c>
      <c r="G81" s="18">
        <v>35</v>
      </c>
      <c r="H81" s="13"/>
      <c r="I81" s="18">
        <v>35</v>
      </c>
      <c r="J81" s="13"/>
      <c r="K81" s="13"/>
      <c r="L81" s="13" t="s">
        <v>248</v>
      </c>
      <c r="M81" s="31" t="s">
        <v>260</v>
      </c>
      <c r="N81" s="30"/>
    </row>
    <row r="82" spans="1:14" ht="39.75" customHeight="1">
      <c r="A82" s="13">
        <v>76</v>
      </c>
      <c r="B82" s="14" t="s">
        <v>245</v>
      </c>
      <c r="C82" s="16" t="s">
        <v>261</v>
      </c>
      <c r="D82" s="16" t="s">
        <v>35</v>
      </c>
      <c r="E82" s="16" t="s">
        <v>262</v>
      </c>
      <c r="F82" s="17">
        <v>35</v>
      </c>
      <c r="G82" s="18">
        <v>35</v>
      </c>
      <c r="H82" s="13"/>
      <c r="I82" s="18">
        <v>35</v>
      </c>
      <c r="J82" s="13"/>
      <c r="K82" s="13"/>
      <c r="L82" s="13" t="s">
        <v>248</v>
      </c>
      <c r="M82" s="31" t="s">
        <v>263</v>
      </c>
      <c r="N82" s="30"/>
    </row>
    <row r="83" spans="1:14" ht="39.75" customHeight="1">
      <c r="A83" s="13">
        <v>77</v>
      </c>
      <c r="B83" s="14" t="s">
        <v>245</v>
      </c>
      <c r="C83" s="16" t="s">
        <v>264</v>
      </c>
      <c r="D83" s="16" t="s">
        <v>74</v>
      </c>
      <c r="E83" s="16" t="s">
        <v>265</v>
      </c>
      <c r="F83" s="17">
        <v>30</v>
      </c>
      <c r="G83" s="18">
        <v>30</v>
      </c>
      <c r="H83" s="13"/>
      <c r="I83" s="18">
        <v>30</v>
      </c>
      <c r="J83" s="13"/>
      <c r="K83" s="13"/>
      <c r="L83" s="13" t="s">
        <v>248</v>
      </c>
      <c r="M83" s="31" t="s">
        <v>266</v>
      </c>
      <c r="N83" s="30"/>
    </row>
    <row r="84" spans="1:14" ht="39.75" customHeight="1">
      <c r="A84" s="13">
        <v>78</v>
      </c>
      <c r="B84" s="14" t="s">
        <v>245</v>
      </c>
      <c r="C84" s="16" t="s">
        <v>267</v>
      </c>
      <c r="D84" s="16" t="s">
        <v>70</v>
      </c>
      <c r="E84" s="16" t="s">
        <v>268</v>
      </c>
      <c r="F84" s="17">
        <v>36</v>
      </c>
      <c r="G84" s="18">
        <v>36</v>
      </c>
      <c r="H84" s="13"/>
      <c r="I84" s="18">
        <v>36</v>
      </c>
      <c r="J84" s="13"/>
      <c r="K84" s="13"/>
      <c r="L84" s="13" t="s">
        <v>248</v>
      </c>
      <c r="M84" s="31" t="s">
        <v>269</v>
      </c>
      <c r="N84" s="30"/>
    </row>
    <row r="85" spans="1:14" ht="39.75" customHeight="1">
      <c r="A85" s="13">
        <v>79</v>
      </c>
      <c r="B85" s="14" t="s">
        <v>245</v>
      </c>
      <c r="C85" s="16" t="s">
        <v>270</v>
      </c>
      <c r="D85" s="16" t="s">
        <v>258</v>
      </c>
      <c r="E85" s="16" t="s">
        <v>271</v>
      </c>
      <c r="F85" s="17">
        <v>15.1</v>
      </c>
      <c r="G85" s="18">
        <v>15.1</v>
      </c>
      <c r="H85" s="13"/>
      <c r="I85" s="18">
        <v>15.1</v>
      </c>
      <c r="J85" s="13"/>
      <c r="K85" s="13"/>
      <c r="L85" s="13" t="s">
        <v>248</v>
      </c>
      <c r="M85" s="31" t="s">
        <v>272</v>
      </c>
      <c r="N85" s="30"/>
    </row>
    <row r="86" spans="1:14" ht="39.75" customHeight="1">
      <c r="A86" s="13">
        <v>80</v>
      </c>
      <c r="B86" s="14" t="s">
        <v>245</v>
      </c>
      <c r="C86" s="16" t="s">
        <v>273</v>
      </c>
      <c r="D86" s="16" t="s">
        <v>106</v>
      </c>
      <c r="E86" s="16" t="s">
        <v>274</v>
      </c>
      <c r="F86" s="17">
        <v>20</v>
      </c>
      <c r="G86" s="18">
        <v>20</v>
      </c>
      <c r="H86" s="13"/>
      <c r="I86" s="18">
        <v>20</v>
      </c>
      <c r="J86" s="13"/>
      <c r="K86" s="13"/>
      <c r="L86" s="13" t="s">
        <v>248</v>
      </c>
      <c r="M86" s="31" t="s">
        <v>275</v>
      </c>
      <c r="N86" s="30"/>
    </row>
    <row r="87" spans="1:14" ht="39.75" customHeight="1">
      <c r="A87" s="13">
        <v>81</v>
      </c>
      <c r="B87" s="14" t="s">
        <v>245</v>
      </c>
      <c r="C87" s="16" t="s">
        <v>276</v>
      </c>
      <c r="D87" s="16" t="s">
        <v>74</v>
      </c>
      <c r="E87" s="16" t="s">
        <v>277</v>
      </c>
      <c r="F87" s="17">
        <v>43</v>
      </c>
      <c r="G87" s="18">
        <v>43</v>
      </c>
      <c r="H87" s="13"/>
      <c r="I87" s="18">
        <v>43</v>
      </c>
      <c r="J87" s="13"/>
      <c r="K87" s="13"/>
      <c r="L87" s="13" t="s">
        <v>248</v>
      </c>
      <c r="M87" s="31" t="s">
        <v>278</v>
      </c>
      <c r="N87" s="30"/>
    </row>
    <row r="88" spans="1:14" ht="39.75" customHeight="1">
      <c r="A88" s="13">
        <v>82</v>
      </c>
      <c r="B88" s="14" t="s">
        <v>245</v>
      </c>
      <c r="C88" s="16" t="s">
        <v>279</v>
      </c>
      <c r="D88" s="16" t="s">
        <v>22</v>
      </c>
      <c r="E88" s="16" t="s">
        <v>23</v>
      </c>
      <c r="F88" s="17">
        <v>101.4</v>
      </c>
      <c r="G88" s="18">
        <v>101.4</v>
      </c>
      <c r="H88" s="13"/>
      <c r="I88" s="18">
        <v>101.4</v>
      </c>
      <c r="J88" s="13"/>
      <c r="K88" s="13"/>
      <c r="L88" s="13" t="s">
        <v>248</v>
      </c>
      <c r="M88" s="31" t="s">
        <v>280</v>
      </c>
      <c r="N88" s="30"/>
    </row>
    <row r="89" spans="1:14" ht="39.75" customHeight="1">
      <c r="A89" s="13">
        <v>83</v>
      </c>
      <c r="B89" s="14" t="s">
        <v>245</v>
      </c>
      <c r="C89" s="16" t="s">
        <v>281</v>
      </c>
      <c r="D89" s="16" t="s">
        <v>35</v>
      </c>
      <c r="E89" s="16" t="s">
        <v>282</v>
      </c>
      <c r="F89" s="17">
        <v>71.75</v>
      </c>
      <c r="G89" s="13">
        <v>71.75</v>
      </c>
      <c r="H89" s="13"/>
      <c r="I89" s="13"/>
      <c r="J89" s="13">
        <v>71.75</v>
      </c>
      <c r="K89" s="13"/>
      <c r="L89" s="13" t="s">
        <v>248</v>
      </c>
      <c r="M89" s="31" t="s">
        <v>283</v>
      </c>
      <c r="N89" s="30"/>
    </row>
    <row r="90" spans="1:14" ht="39.75" customHeight="1">
      <c r="A90" s="13">
        <v>84</v>
      </c>
      <c r="B90" s="14" t="s">
        <v>284</v>
      </c>
      <c r="C90" s="15" t="s">
        <v>285</v>
      </c>
      <c r="D90" s="16" t="s">
        <v>106</v>
      </c>
      <c r="E90" s="16" t="s">
        <v>286</v>
      </c>
      <c r="F90" s="17">
        <v>110</v>
      </c>
      <c r="G90" s="18">
        <v>110</v>
      </c>
      <c r="H90" s="13"/>
      <c r="I90" s="18">
        <v>110</v>
      </c>
      <c r="J90" s="13"/>
      <c r="K90" s="13"/>
      <c r="L90" s="13" t="s">
        <v>60</v>
      </c>
      <c r="M90" s="31" t="s">
        <v>287</v>
      </c>
      <c r="N90" s="30"/>
    </row>
    <row r="91" spans="1:14" ht="39.75" customHeight="1">
      <c r="A91" s="13">
        <v>85</v>
      </c>
      <c r="B91" s="14" t="s">
        <v>284</v>
      </c>
      <c r="C91" s="16" t="s">
        <v>288</v>
      </c>
      <c r="D91" s="16" t="s">
        <v>106</v>
      </c>
      <c r="E91" s="16" t="s">
        <v>286</v>
      </c>
      <c r="F91" s="17">
        <v>3.52</v>
      </c>
      <c r="G91" s="18">
        <v>3.52</v>
      </c>
      <c r="H91" s="13"/>
      <c r="I91" s="18">
        <v>3.52</v>
      </c>
      <c r="J91" s="13"/>
      <c r="K91" s="13"/>
      <c r="L91" s="13" t="s">
        <v>60</v>
      </c>
      <c r="M91" s="31" t="s">
        <v>289</v>
      </c>
      <c r="N91" s="30"/>
    </row>
    <row r="92" spans="1:14" ht="39.75" customHeight="1">
      <c r="A92" s="13">
        <v>86</v>
      </c>
      <c r="B92" s="14" t="s">
        <v>284</v>
      </c>
      <c r="C92" s="16" t="s">
        <v>290</v>
      </c>
      <c r="D92" s="16" t="s">
        <v>93</v>
      </c>
      <c r="E92" s="16" t="s">
        <v>291</v>
      </c>
      <c r="F92" s="17">
        <v>112.835</v>
      </c>
      <c r="G92" s="18">
        <v>112.835</v>
      </c>
      <c r="H92" s="13"/>
      <c r="I92" s="18">
        <v>112.835</v>
      </c>
      <c r="J92" s="13"/>
      <c r="K92" s="13"/>
      <c r="L92" s="13" t="s">
        <v>60</v>
      </c>
      <c r="M92" s="31" t="s">
        <v>292</v>
      </c>
      <c r="N92" s="30"/>
    </row>
    <row r="93" spans="1:14" ht="39.75" customHeight="1">
      <c r="A93" s="13">
        <v>87</v>
      </c>
      <c r="B93" s="14" t="s">
        <v>284</v>
      </c>
      <c r="C93" s="16" t="s">
        <v>293</v>
      </c>
      <c r="D93" s="16" t="s">
        <v>258</v>
      </c>
      <c r="E93" s="16" t="s">
        <v>23</v>
      </c>
      <c r="F93" s="17">
        <v>4.18</v>
      </c>
      <c r="G93" s="18">
        <v>4.18</v>
      </c>
      <c r="H93" s="13"/>
      <c r="I93" s="18">
        <v>4.18</v>
      </c>
      <c r="J93" s="13"/>
      <c r="K93" s="13"/>
      <c r="L93" s="13" t="s">
        <v>60</v>
      </c>
      <c r="M93" s="31" t="s">
        <v>294</v>
      </c>
      <c r="N93" s="30"/>
    </row>
    <row r="94" spans="1:14" ht="39.75" customHeight="1">
      <c r="A94" s="13">
        <v>88</v>
      </c>
      <c r="B94" s="14" t="s">
        <v>284</v>
      </c>
      <c r="C94" s="16" t="s">
        <v>295</v>
      </c>
      <c r="D94" s="16" t="s">
        <v>63</v>
      </c>
      <c r="E94" s="16" t="s">
        <v>64</v>
      </c>
      <c r="F94" s="17">
        <v>10</v>
      </c>
      <c r="G94" s="18">
        <v>10</v>
      </c>
      <c r="H94" s="13"/>
      <c r="I94" s="18">
        <v>10</v>
      </c>
      <c r="J94" s="13"/>
      <c r="K94" s="13"/>
      <c r="L94" s="13" t="s">
        <v>60</v>
      </c>
      <c r="M94" s="31" t="s">
        <v>296</v>
      </c>
      <c r="N94" s="30"/>
    </row>
    <row r="95" spans="1:14" ht="39.75" customHeight="1">
      <c r="A95" s="13">
        <v>89</v>
      </c>
      <c r="B95" s="14" t="s">
        <v>284</v>
      </c>
      <c r="C95" s="16" t="s">
        <v>297</v>
      </c>
      <c r="D95" s="16" t="s">
        <v>35</v>
      </c>
      <c r="E95" s="16" t="s">
        <v>49</v>
      </c>
      <c r="F95" s="17">
        <v>21.44</v>
      </c>
      <c r="G95" s="18">
        <v>21.44</v>
      </c>
      <c r="H95" s="13"/>
      <c r="I95" s="18">
        <v>21.44</v>
      </c>
      <c r="J95" s="13"/>
      <c r="K95" s="13"/>
      <c r="L95" s="13" t="s">
        <v>60</v>
      </c>
      <c r="M95" s="31" t="s">
        <v>298</v>
      </c>
      <c r="N95" s="30"/>
    </row>
    <row r="96" spans="1:14" ht="39.75" customHeight="1">
      <c r="A96" s="13">
        <v>90</v>
      </c>
      <c r="B96" s="14" t="s">
        <v>284</v>
      </c>
      <c r="C96" s="16" t="s">
        <v>299</v>
      </c>
      <c r="D96" s="16" t="s">
        <v>258</v>
      </c>
      <c r="E96" s="16" t="s">
        <v>300</v>
      </c>
      <c r="F96" s="17">
        <v>3.85</v>
      </c>
      <c r="G96" s="18">
        <v>3.85</v>
      </c>
      <c r="H96" s="13"/>
      <c r="I96" s="18">
        <v>3.85</v>
      </c>
      <c r="J96" s="13"/>
      <c r="K96" s="13"/>
      <c r="L96" s="13" t="s">
        <v>60</v>
      </c>
      <c r="M96" s="31" t="s">
        <v>301</v>
      </c>
      <c r="N96" s="30"/>
    </row>
    <row r="97" spans="1:14" ht="39.75" customHeight="1">
      <c r="A97" s="13">
        <v>91</v>
      </c>
      <c r="B97" s="14" t="s">
        <v>284</v>
      </c>
      <c r="C97" s="16" t="s">
        <v>302</v>
      </c>
      <c r="D97" s="16" t="s">
        <v>110</v>
      </c>
      <c r="E97" s="16" t="s">
        <v>134</v>
      </c>
      <c r="F97" s="17">
        <v>69.67</v>
      </c>
      <c r="G97" s="18">
        <v>69.67</v>
      </c>
      <c r="H97" s="13"/>
      <c r="I97" s="18">
        <v>69.67</v>
      </c>
      <c r="J97" s="13"/>
      <c r="K97" s="13"/>
      <c r="L97" s="13" t="s">
        <v>60</v>
      </c>
      <c r="M97" s="31" t="s">
        <v>303</v>
      </c>
      <c r="N97" s="30"/>
    </row>
    <row r="98" spans="1:14" ht="39.75" customHeight="1">
      <c r="A98" s="13">
        <v>92</v>
      </c>
      <c r="B98" s="14" t="s">
        <v>284</v>
      </c>
      <c r="C98" s="16" t="s">
        <v>304</v>
      </c>
      <c r="D98" s="16" t="s">
        <v>35</v>
      </c>
      <c r="E98" s="16" t="s">
        <v>305</v>
      </c>
      <c r="F98" s="17">
        <v>26.39</v>
      </c>
      <c r="G98" s="18">
        <v>26.39</v>
      </c>
      <c r="H98" s="13"/>
      <c r="I98" s="18">
        <v>26.39</v>
      </c>
      <c r="J98" s="13"/>
      <c r="K98" s="13"/>
      <c r="L98" s="13" t="s">
        <v>60</v>
      </c>
      <c r="M98" s="31" t="s">
        <v>306</v>
      </c>
      <c r="N98" s="30"/>
    </row>
    <row r="99" spans="1:14" ht="39.75" customHeight="1">
      <c r="A99" s="13">
        <v>93</v>
      </c>
      <c r="B99" s="14" t="s">
        <v>284</v>
      </c>
      <c r="C99" s="16" t="s">
        <v>307</v>
      </c>
      <c r="D99" s="16" t="s">
        <v>63</v>
      </c>
      <c r="E99" s="16" t="s">
        <v>64</v>
      </c>
      <c r="F99" s="17">
        <v>131.74</v>
      </c>
      <c r="G99" s="18">
        <v>131.74</v>
      </c>
      <c r="H99" s="13"/>
      <c r="I99" s="18">
        <v>131.74</v>
      </c>
      <c r="J99" s="13"/>
      <c r="K99" s="13"/>
      <c r="L99" s="13" t="s">
        <v>60</v>
      </c>
      <c r="M99" s="31" t="s">
        <v>308</v>
      </c>
      <c r="N99" s="30"/>
    </row>
    <row r="100" spans="1:14" ht="39.75" customHeight="1">
      <c r="A100" s="13">
        <v>94</v>
      </c>
      <c r="B100" s="14" t="s">
        <v>284</v>
      </c>
      <c r="C100" s="16" t="s">
        <v>309</v>
      </c>
      <c r="D100" s="16" t="s">
        <v>74</v>
      </c>
      <c r="E100" s="16" t="s">
        <v>116</v>
      </c>
      <c r="F100" s="17">
        <v>2.26</v>
      </c>
      <c r="G100" s="18">
        <v>2.26</v>
      </c>
      <c r="H100" s="13"/>
      <c r="I100" s="18">
        <v>2.26</v>
      </c>
      <c r="J100" s="13"/>
      <c r="K100" s="13"/>
      <c r="L100" s="13" t="s">
        <v>60</v>
      </c>
      <c r="M100" s="31" t="s">
        <v>310</v>
      </c>
      <c r="N100" s="30"/>
    </row>
    <row r="101" spans="1:14" ht="39.75" customHeight="1">
      <c r="A101" s="13">
        <v>95</v>
      </c>
      <c r="B101" s="14" t="s">
        <v>284</v>
      </c>
      <c r="C101" s="16" t="s">
        <v>311</v>
      </c>
      <c r="D101" s="15" t="s">
        <v>133</v>
      </c>
      <c r="E101" s="16" t="s">
        <v>312</v>
      </c>
      <c r="F101" s="17">
        <v>70</v>
      </c>
      <c r="G101" s="18">
        <v>70</v>
      </c>
      <c r="H101" s="13"/>
      <c r="I101" s="18">
        <v>70</v>
      </c>
      <c r="J101" s="13"/>
      <c r="K101" s="13"/>
      <c r="L101" s="13" t="s">
        <v>60</v>
      </c>
      <c r="M101" s="31" t="s">
        <v>313</v>
      </c>
      <c r="N101" s="30"/>
    </row>
    <row r="102" spans="1:14" ht="39.75" customHeight="1">
      <c r="A102" s="13">
        <v>96</v>
      </c>
      <c r="B102" s="14" t="s">
        <v>284</v>
      </c>
      <c r="C102" s="16" t="s">
        <v>314</v>
      </c>
      <c r="D102" s="16" t="s">
        <v>122</v>
      </c>
      <c r="E102" s="16" t="s">
        <v>315</v>
      </c>
      <c r="F102" s="17">
        <v>10</v>
      </c>
      <c r="G102" s="18">
        <v>10</v>
      </c>
      <c r="H102" s="13"/>
      <c r="I102" s="18">
        <v>10</v>
      </c>
      <c r="J102" s="13"/>
      <c r="K102" s="13"/>
      <c r="L102" s="13" t="s">
        <v>60</v>
      </c>
      <c r="M102" s="31" t="s">
        <v>316</v>
      </c>
      <c r="N102" s="30"/>
    </row>
    <row r="103" spans="1:14" ht="39.75" customHeight="1">
      <c r="A103" s="13">
        <v>97</v>
      </c>
      <c r="B103" s="14" t="s">
        <v>284</v>
      </c>
      <c r="C103" s="16" t="s">
        <v>317</v>
      </c>
      <c r="D103" s="16" t="s">
        <v>110</v>
      </c>
      <c r="E103" s="16" t="s">
        <v>134</v>
      </c>
      <c r="F103" s="17">
        <v>45.55</v>
      </c>
      <c r="G103" s="18">
        <v>45.55</v>
      </c>
      <c r="H103" s="13"/>
      <c r="I103" s="18">
        <v>45.55</v>
      </c>
      <c r="J103" s="13"/>
      <c r="K103" s="13"/>
      <c r="L103" s="13" t="s">
        <v>60</v>
      </c>
      <c r="M103" s="31" t="s">
        <v>318</v>
      </c>
      <c r="N103" s="30"/>
    </row>
    <row r="104" spans="1:14" ht="39.75" customHeight="1">
      <c r="A104" s="13">
        <v>98</v>
      </c>
      <c r="B104" s="14" t="s">
        <v>284</v>
      </c>
      <c r="C104" s="16" t="s">
        <v>319</v>
      </c>
      <c r="D104" s="16" t="s">
        <v>258</v>
      </c>
      <c r="E104" s="16" t="s">
        <v>320</v>
      </c>
      <c r="F104" s="17">
        <v>20.51</v>
      </c>
      <c r="G104" s="18">
        <v>20.51</v>
      </c>
      <c r="H104" s="13"/>
      <c r="I104" s="18">
        <v>20.51</v>
      </c>
      <c r="J104" s="13"/>
      <c r="K104" s="13"/>
      <c r="L104" s="13" t="s">
        <v>60</v>
      </c>
      <c r="M104" s="31" t="s">
        <v>321</v>
      </c>
      <c r="N104" s="30"/>
    </row>
    <row r="105" spans="1:14" ht="39.75" customHeight="1">
      <c r="A105" s="13">
        <v>99</v>
      </c>
      <c r="B105" s="14" t="s">
        <v>284</v>
      </c>
      <c r="C105" s="16" t="s">
        <v>322</v>
      </c>
      <c r="D105" s="16" t="s">
        <v>78</v>
      </c>
      <c r="E105" s="16" t="s">
        <v>79</v>
      </c>
      <c r="F105" s="17">
        <v>45</v>
      </c>
      <c r="G105" s="18">
        <v>45</v>
      </c>
      <c r="H105" s="13"/>
      <c r="I105" s="18">
        <v>45</v>
      </c>
      <c r="J105" s="13"/>
      <c r="K105" s="13"/>
      <c r="L105" s="13" t="s">
        <v>60</v>
      </c>
      <c r="M105" s="31" t="s">
        <v>323</v>
      </c>
      <c r="N105" s="30"/>
    </row>
    <row r="106" spans="1:14" ht="39.75" customHeight="1">
      <c r="A106" s="13">
        <v>100</v>
      </c>
      <c r="B106" s="14" t="s">
        <v>284</v>
      </c>
      <c r="C106" s="16" t="s">
        <v>324</v>
      </c>
      <c r="D106" s="16" t="s">
        <v>133</v>
      </c>
      <c r="E106" s="16" t="s">
        <v>49</v>
      </c>
      <c r="F106" s="17">
        <v>360</v>
      </c>
      <c r="G106" s="18">
        <v>360</v>
      </c>
      <c r="H106" s="13"/>
      <c r="I106" s="18">
        <v>360</v>
      </c>
      <c r="J106" s="13"/>
      <c r="K106" s="13"/>
      <c r="L106" s="13" t="s">
        <v>60</v>
      </c>
      <c r="M106" s="31" t="s">
        <v>325</v>
      </c>
      <c r="N106" s="30"/>
    </row>
    <row r="107" spans="1:14" ht="39.75" customHeight="1">
      <c r="A107" s="13">
        <v>101</v>
      </c>
      <c r="B107" s="14" t="s">
        <v>284</v>
      </c>
      <c r="C107" s="16" t="s">
        <v>326</v>
      </c>
      <c r="D107" s="16" t="s">
        <v>126</v>
      </c>
      <c r="E107" s="16" t="s">
        <v>127</v>
      </c>
      <c r="F107" s="17">
        <v>100</v>
      </c>
      <c r="G107" s="18">
        <v>100</v>
      </c>
      <c r="H107" s="13"/>
      <c r="I107" s="18">
        <v>100</v>
      </c>
      <c r="J107" s="13"/>
      <c r="K107" s="13"/>
      <c r="L107" s="13" t="s">
        <v>60</v>
      </c>
      <c r="M107" s="31" t="s">
        <v>327</v>
      </c>
      <c r="N107" s="30"/>
    </row>
    <row r="108" spans="1:14" ht="39.75" customHeight="1">
      <c r="A108" s="13">
        <v>102</v>
      </c>
      <c r="B108" s="14" t="s">
        <v>284</v>
      </c>
      <c r="C108" s="16" t="s">
        <v>328</v>
      </c>
      <c r="D108" s="16" t="s">
        <v>74</v>
      </c>
      <c r="E108" s="16" t="s">
        <v>312</v>
      </c>
      <c r="F108" s="17">
        <v>100</v>
      </c>
      <c r="G108" s="18">
        <v>100</v>
      </c>
      <c r="H108" s="13"/>
      <c r="I108" s="18">
        <v>100</v>
      </c>
      <c r="J108" s="13"/>
      <c r="K108" s="13"/>
      <c r="L108" s="13" t="s">
        <v>60</v>
      </c>
      <c r="M108" s="31" t="s">
        <v>329</v>
      </c>
      <c r="N108" s="30"/>
    </row>
    <row r="109" spans="1:14" ht="39.75" customHeight="1">
      <c r="A109" s="13">
        <v>103</v>
      </c>
      <c r="B109" s="14" t="s">
        <v>284</v>
      </c>
      <c r="C109" s="16" t="s">
        <v>330</v>
      </c>
      <c r="D109" s="16" t="s">
        <v>93</v>
      </c>
      <c r="E109" s="16" t="s">
        <v>331</v>
      </c>
      <c r="F109" s="17">
        <v>60</v>
      </c>
      <c r="G109" s="18">
        <v>60</v>
      </c>
      <c r="H109" s="13"/>
      <c r="I109" s="18">
        <v>60</v>
      </c>
      <c r="J109" s="13"/>
      <c r="K109" s="13"/>
      <c r="L109" s="13" t="s">
        <v>60</v>
      </c>
      <c r="M109" s="31" t="s">
        <v>332</v>
      </c>
      <c r="N109" s="30"/>
    </row>
    <row r="110" spans="1:14" ht="39.75" customHeight="1">
      <c r="A110" s="13">
        <v>104</v>
      </c>
      <c r="B110" s="14" t="s">
        <v>284</v>
      </c>
      <c r="C110" s="16" t="s">
        <v>333</v>
      </c>
      <c r="D110" s="16" t="s">
        <v>70</v>
      </c>
      <c r="E110" s="16" t="s">
        <v>334</v>
      </c>
      <c r="F110" s="17">
        <v>60</v>
      </c>
      <c r="G110" s="18">
        <v>60</v>
      </c>
      <c r="H110" s="13"/>
      <c r="I110" s="18">
        <v>60</v>
      </c>
      <c r="J110" s="13"/>
      <c r="K110" s="13"/>
      <c r="L110" s="13" t="s">
        <v>60</v>
      </c>
      <c r="M110" s="31" t="s">
        <v>335</v>
      </c>
      <c r="N110" s="30"/>
    </row>
    <row r="111" spans="1:14" ht="39.75" customHeight="1">
      <c r="A111" s="13">
        <v>105</v>
      </c>
      <c r="B111" s="14" t="s">
        <v>284</v>
      </c>
      <c r="C111" s="16" t="s">
        <v>336</v>
      </c>
      <c r="D111" s="16" t="s">
        <v>133</v>
      </c>
      <c r="E111" s="16" t="s">
        <v>23</v>
      </c>
      <c r="F111" s="17">
        <v>100</v>
      </c>
      <c r="G111" s="18">
        <v>100</v>
      </c>
      <c r="H111" s="13"/>
      <c r="I111" s="18">
        <v>100</v>
      </c>
      <c r="J111" s="13"/>
      <c r="K111" s="13"/>
      <c r="L111" s="13" t="s">
        <v>60</v>
      </c>
      <c r="M111" s="31" t="s">
        <v>337</v>
      </c>
      <c r="N111" s="30"/>
    </row>
    <row r="112" spans="1:14" ht="39.75" customHeight="1">
      <c r="A112" s="13">
        <v>106</v>
      </c>
      <c r="B112" s="14" t="s">
        <v>284</v>
      </c>
      <c r="C112" s="16" t="s">
        <v>338</v>
      </c>
      <c r="D112" s="16" t="s">
        <v>254</v>
      </c>
      <c r="E112" s="16" t="s">
        <v>111</v>
      </c>
      <c r="F112" s="17">
        <v>65</v>
      </c>
      <c r="G112" s="18">
        <v>65</v>
      </c>
      <c r="H112" s="13"/>
      <c r="I112" s="18">
        <v>65</v>
      </c>
      <c r="J112" s="13"/>
      <c r="K112" s="13"/>
      <c r="L112" s="13" t="s">
        <v>60</v>
      </c>
      <c r="M112" s="31" t="s">
        <v>339</v>
      </c>
      <c r="N112" s="30"/>
    </row>
    <row r="113" spans="1:14" ht="39.75" customHeight="1">
      <c r="A113" s="13">
        <v>107</v>
      </c>
      <c r="B113" s="14" t="s">
        <v>284</v>
      </c>
      <c r="C113" s="16" t="s">
        <v>340</v>
      </c>
      <c r="D113" s="16" t="s">
        <v>35</v>
      </c>
      <c r="E113" s="16" t="s">
        <v>36</v>
      </c>
      <c r="F113" s="17">
        <v>156</v>
      </c>
      <c r="G113" s="13">
        <v>156</v>
      </c>
      <c r="H113" s="13">
        <v>156</v>
      </c>
      <c r="I113" s="13"/>
      <c r="J113" s="13"/>
      <c r="K113" s="13"/>
      <c r="L113" s="13" t="s">
        <v>60</v>
      </c>
      <c r="M113" s="31" t="s">
        <v>341</v>
      </c>
      <c r="N113" s="30"/>
    </row>
    <row r="114" spans="1:14" ht="39.75" customHeight="1">
      <c r="A114" s="13">
        <v>108</v>
      </c>
      <c r="B114" s="14" t="s">
        <v>284</v>
      </c>
      <c r="C114" s="16" t="s">
        <v>342</v>
      </c>
      <c r="D114" s="16" t="s">
        <v>126</v>
      </c>
      <c r="E114" s="16" t="s">
        <v>127</v>
      </c>
      <c r="F114" s="17">
        <v>133</v>
      </c>
      <c r="G114" s="13">
        <v>133</v>
      </c>
      <c r="H114" s="13">
        <v>133</v>
      </c>
      <c r="I114" s="13"/>
      <c r="J114" s="13"/>
      <c r="K114" s="13"/>
      <c r="L114" s="13" t="s">
        <v>60</v>
      </c>
      <c r="M114" s="31" t="s">
        <v>343</v>
      </c>
      <c r="N114" s="30"/>
    </row>
    <row r="115" spans="1:14" ht="39.75" customHeight="1">
      <c r="A115" s="13">
        <v>109</v>
      </c>
      <c r="B115" s="14" t="s">
        <v>284</v>
      </c>
      <c r="C115" s="16" t="s">
        <v>344</v>
      </c>
      <c r="D115" s="16" t="s">
        <v>58</v>
      </c>
      <c r="E115" s="16" t="s">
        <v>59</v>
      </c>
      <c r="F115" s="17">
        <v>14.67</v>
      </c>
      <c r="G115" s="18">
        <v>14.67</v>
      </c>
      <c r="H115" s="13"/>
      <c r="I115" s="18">
        <v>14.67</v>
      </c>
      <c r="J115" s="13"/>
      <c r="K115" s="13"/>
      <c r="L115" s="13" t="s">
        <v>60</v>
      </c>
      <c r="M115" s="31" t="s">
        <v>345</v>
      </c>
      <c r="N115" s="30"/>
    </row>
    <row r="116" spans="1:14" ht="39.75" customHeight="1">
      <c r="A116" s="13">
        <v>110</v>
      </c>
      <c r="B116" s="14" t="s">
        <v>284</v>
      </c>
      <c r="C116" s="16" t="s">
        <v>346</v>
      </c>
      <c r="D116" s="16" t="s">
        <v>63</v>
      </c>
      <c r="E116" s="16" t="s">
        <v>347</v>
      </c>
      <c r="F116" s="17">
        <v>120</v>
      </c>
      <c r="G116" s="18">
        <v>120</v>
      </c>
      <c r="H116" s="13"/>
      <c r="I116" s="18">
        <v>120</v>
      </c>
      <c r="J116" s="13"/>
      <c r="K116" s="13"/>
      <c r="L116" s="13" t="s">
        <v>60</v>
      </c>
      <c r="M116" s="31" t="s">
        <v>348</v>
      </c>
      <c r="N116" s="30"/>
    </row>
    <row r="117" spans="1:14" ht="39.75" customHeight="1">
      <c r="A117" s="13">
        <v>111</v>
      </c>
      <c r="B117" s="14" t="s">
        <v>284</v>
      </c>
      <c r="C117" s="16" t="s">
        <v>349</v>
      </c>
      <c r="D117" s="16" t="s">
        <v>122</v>
      </c>
      <c r="E117" s="16" t="s">
        <v>315</v>
      </c>
      <c r="F117" s="17">
        <v>28</v>
      </c>
      <c r="G117" s="13">
        <v>28</v>
      </c>
      <c r="H117" s="13"/>
      <c r="I117" s="13"/>
      <c r="J117" s="13"/>
      <c r="K117" s="13">
        <v>28</v>
      </c>
      <c r="L117" s="13" t="s">
        <v>60</v>
      </c>
      <c r="M117" s="31" t="s">
        <v>350</v>
      </c>
      <c r="N117" s="30"/>
    </row>
    <row r="118" spans="1:14" ht="39.75" customHeight="1">
      <c r="A118" s="13">
        <v>112</v>
      </c>
      <c r="B118" s="14" t="s">
        <v>284</v>
      </c>
      <c r="C118" s="16" t="s">
        <v>351</v>
      </c>
      <c r="D118" s="16" t="s">
        <v>70</v>
      </c>
      <c r="E118" s="16" t="s">
        <v>334</v>
      </c>
      <c r="F118" s="17">
        <v>97</v>
      </c>
      <c r="G118" s="18">
        <v>97</v>
      </c>
      <c r="H118" s="13"/>
      <c r="I118" s="18">
        <v>97</v>
      </c>
      <c r="J118" s="13"/>
      <c r="K118" s="13"/>
      <c r="L118" s="13" t="s">
        <v>60</v>
      </c>
      <c r="M118" s="31" t="s">
        <v>352</v>
      </c>
      <c r="N118" s="30"/>
    </row>
    <row r="119" spans="1:14" ht="39.75" customHeight="1">
      <c r="A119" s="13">
        <v>113</v>
      </c>
      <c r="B119" s="14" t="s">
        <v>284</v>
      </c>
      <c r="C119" s="16" t="s">
        <v>353</v>
      </c>
      <c r="D119" s="16" t="s">
        <v>35</v>
      </c>
      <c r="E119" s="16" t="s">
        <v>49</v>
      </c>
      <c r="F119" s="17">
        <v>71</v>
      </c>
      <c r="G119" s="13">
        <v>71</v>
      </c>
      <c r="H119" s="13"/>
      <c r="I119" s="13"/>
      <c r="J119" s="13"/>
      <c r="K119" s="13">
        <v>71</v>
      </c>
      <c r="L119" s="13" t="s">
        <v>60</v>
      </c>
      <c r="M119" s="31" t="s">
        <v>354</v>
      </c>
      <c r="N119" s="30"/>
    </row>
    <row r="120" spans="1:14" ht="39.75" customHeight="1">
      <c r="A120" s="13">
        <v>114</v>
      </c>
      <c r="B120" s="14" t="s">
        <v>284</v>
      </c>
      <c r="C120" s="16" t="s">
        <v>355</v>
      </c>
      <c r="D120" s="16" t="s">
        <v>356</v>
      </c>
      <c r="E120" s="16" t="s">
        <v>23</v>
      </c>
      <c r="F120" s="17">
        <v>220</v>
      </c>
      <c r="G120" s="18">
        <v>220</v>
      </c>
      <c r="H120" s="13"/>
      <c r="I120" s="18">
        <v>220</v>
      </c>
      <c r="J120" s="13"/>
      <c r="K120" s="13"/>
      <c r="L120" s="13" t="s">
        <v>357</v>
      </c>
      <c r="M120" s="31" t="s">
        <v>358</v>
      </c>
      <c r="N120" s="30"/>
    </row>
    <row r="121" spans="1:14" ht="39.75" customHeight="1">
      <c r="A121" s="13">
        <v>115</v>
      </c>
      <c r="B121" s="14" t="s">
        <v>284</v>
      </c>
      <c r="C121" s="16" t="s">
        <v>359</v>
      </c>
      <c r="D121" s="16" t="s">
        <v>122</v>
      </c>
      <c r="E121" s="16" t="s">
        <v>315</v>
      </c>
      <c r="F121" s="17">
        <v>37</v>
      </c>
      <c r="G121" s="18">
        <v>37</v>
      </c>
      <c r="H121" s="13"/>
      <c r="I121" s="18">
        <v>37</v>
      </c>
      <c r="J121" s="13"/>
      <c r="K121" s="13"/>
      <c r="L121" s="13" t="s">
        <v>60</v>
      </c>
      <c r="M121" s="31" t="s">
        <v>360</v>
      </c>
      <c r="N121" s="30"/>
    </row>
    <row r="122" spans="1:14" ht="39.75" customHeight="1">
      <c r="A122" s="13">
        <v>116</v>
      </c>
      <c r="B122" s="14" t="s">
        <v>284</v>
      </c>
      <c r="C122" s="16" t="s">
        <v>361</v>
      </c>
      <c r="D122" s="16" t="s">
        <v>110</v>
      </c>
      <c r="E122" s="16" t="s">
        <v>362</v>
      </c>
      <c r="F122" s="17">
        <v>50</v>
      </c>
      <c r="G122" s="18">
        <v>50</v>
      </c>
      <c r="H122" s="13"/>
      <c r="I122" s="18">
        <v>50</v>
      </c>
      <c r="J122" s="13"/>
      <c r="K122" s="13"/>
      <c r="L122" s="13" t="s">
        <v>60</v>
      </c>
      <c r="M122" s="31" t="s">
        <v>363</v>
      </c>
      <c r="N122" s="30"/>
    </row>
    <row r="123" spans="1:14" ht="39.75" customHeight="1">
      <c r="A123" s="13">
        <v>117</v>
      </c>
      <c r="B123" s="14" t="s">
        <v>284</v>
      </c>
      <c r="C123" s="16" t="s">
        <v>364</v>
      </c>
      <c r="D123" s="16" t="s">
        <v>93</v>
      </c>
      <c r="E123" s="16" t="s">
        <v>291</v>
      </c>
      <c r="F123" s="17">
        <v>155.31</v>
      </c>
      <c r="G123" s="18">
        <v>155.31</v>
      </c>
      <c r="H123" s="13"/>
      <c r="I123" s="18">
        <v>155.31</v>
      </c>
      <c r="J123" s="13"/>
      <c r="K123" s="13"/>
      <c r="L123" s="13" t="s">
        <v>60</v>
      </c>
      <c r="M123" s="31" t="s">
        <v>365</v>
      </c>
      <c r="N123" s="30"/>
    </row>
    <row r="124" spans="1:14" ht="39.75" customHeight="1">
      <c r="A124" s="13">
        <v>118</v>
      </c>
      <c r="B124" s="14" t="s">
        <v>284</v>
      </c>
      <c r="C124" s="16" t="s">
        <v>366</v>
      </c>
      <c r="D124" s="16" t="s">
        <v>110</v>
      </c>
      <c r="E124" s="16" t="s">
        <v>362</v>
      </c>
      <c r="F124" s="17">
        <v>76.8</v>
      </c>
      <c r="G124" s="18">
        <v>76.8</v>
      </c>
      <c r="H124" s="13"/>
      <c r="I124" s="18">
        <v>76.8</v>
      </c>
      <c r="J124" s="13"/>
      <c r="K124" s="13"/>
      <c r="L124" s="13" t="s">
        <v>60</v>
      </c>
      <c r="M124" s="31" t="s">
        <v>367</v>
      </c>
      <c r="N124" s="30"/>
    </row>
    <row r="125" spans="1:14" ht="39.75" customHeight="1">
      <c r="A125" s="13">
        <v>119</v>
      </c>
      <c r="B125" s="14" t="s">
        <v>284</v>
      </c>
      <c r="C125" s="16" t="s">
        <v>368</v>
      </c>
      <c r="D125" s="16" t="s">
        <v>35</v>
      </c>
      <c r="E125" s="16" t="s">
        <v>40</v>
      </c>
      <c r="F125" s="17">
        <v>15</v>
      </c>
      <c r="G125" s="18">
        <v>15</v>
      </c>
      <c r="H125" s="13"/>
      <c r="I125" s="18">
        <v>15</v>
      </c>
      <c r="J125" s="13"/>
      <c r="K125" s="13"/>
      <c r="L125" s="13" t="s">
        <v>60</v>
      </c>
      <c r="M125" s="31" t="s">
        <v>369</v>
      </c>
      <c r="N125" s="30"/>
    </row>
    <row r="126" spans="1:14" ht="39.75" customHeight="1">
      <c r="A126" s="13">
        <v>120</v>
      </c>
      <c r="B126" s="14" t="s">
        <v>284</v>
      </c>
      <c r="C126" s="16" t="s">
        <v>370</v>
      </c>
      <c r="D126" s="16" t="s">
        <v>258</v>
      </c>
      <c r="E126" s="16" t="s">
        <v>300</v>
      </c>
      <c r="F126" s="17">
        <v>40</v>
      </c>
      <c r="G126" s="18">
        <v>40</v>
      </c>
      <c r="H126" s="13"/>
      <c r="I126" s="18">
        <v>40</v>
      </c>
      <c r="J126" s="13"/>
      <c r="K126" s="13"/>
      <c r="L126" s="13" t="s">
        <v>60</v>
      </c>
      <c r="M126" s="31" t="s">
        <v>371</v>
      </c>
      <c r="N126" s="30"/>
    </row>
    <row r="127" spans="1:14" ht="39.75" customHeight="1">
      <c r="A127" s="13">
        <v>121</v>
      </c>
      <c r="B127" s="14" t="s">
        <v>284</v>
      </c>
      <c r="C127" s="16" t="s">
        <v>372</v>
      </c>
      <c r="D127" s="16" t="s">
        <v>258</v>
      </c>
      <c r="E127" s="16" t="s">
        <v>373</v>
      </c>
      <c r="F127" s="17">
        <v>47</v>
      </c>
      <c r="G127" s="18">
        <v>47</v>
      </c>
      <c r="H127" s="13"/>
      <c r="I127" s="18">
        <v>47</v>
      </c>
      <c r="J127" s="13"/>
      <c r="K127" s="13"/>
      <c r="L127" s="13" t="s">
        <v>60</v>
      </c>
      <c r="M127" s="31" t="s">
        <v>374</v>
      </c>
      <c r="N127" s="30"/>
    </row>
    <row r="128" spans="1:14" ht="39.75" customHeight="1">
      <c r="A128" s="13">
        <v>122</v>
      </c>
      <c r="B128" s="14" t="s">
        <v>284</v>
      </c>
      <c r="C128" s="16" t="s">
        <v>375</v>
      </c>
      <c r="D128" s="16" t="s">
        <v>133</v>
      </c>
      <c r="E128" s="16" t="s">
        <v>376</v>
      </c>
      <c r="F128" s="17">
        <v>13.22</v>
      </c>
      <c r="G128" s="18">
        <v>13.22</v>
      </c>
      <c r="H128" s="13"/>
      <c r="I128" s="18">
        <v>13.22</v>
      </c>
      <c r="J128" s="13"/>
      <c r="K128" s="13"/>
      <c r="L128" s="13" t="s">
        <v>60</v>
      </c>
      <c r="M128" s="31" t="s">
        <v>377</v>
      </c>
      <c r="N128" s="30"/>
    </row>
    <row r="129" spans="1:14" ht="39.75" customHeight="1">
      <c r="A129" s="13">
        <v>123</v>
      </c>
      <c r="B129" s="14" t="s">
        <v>284</v>
      </c>
      <c r="C129" s="16" t="s">
        <v>378</v>
      </c>
      <c r="D129" s="16" t="s">
        <v>258</v>
      </c>
      <c r="E129" s="16" t="s">
        <v>300</v>
      </c>
      <c r="F129" s="17">
        <v>5.73</v>
      </c>
      <c r="G129" s="18">
        <v>5.73</v>
      </c>
      <c r="H129" s="13"/>
      <c r="I129" s="18">
        <v>5.73</v>
      </c>
      <c r="J129" s="13"/>
      <c r="K129" s="13"/>
      <c r="L129" s="13" t="s">
        <v>60</v>
      </c>
      <c r="M129" s="31" t="s">
        <v>379</v>
      </c>
      <c r="N129" s="30"/>
    </row>
    <row r="130" spans="1:14" ht="39.75" customHeight="1">
      <c r="A130" s="13">
        <v>124</v>
      </c>
      <c r="B130" s="14" t="s">
        <v>284</v>
      </c>
      <c r="C130" s="16" t="s">
        <v>380</v>
      </c>
      <c r="D130" s="16" t="s">
        <v>381</v>
      </c>
      <c r="E130" s="16" t="s">
        <v>94</v>
      </c>
      <c r="F130" s="17">
        <v>25</v>
      </c>
      <c r="G130" s="18">
        <v>25</v>
      </c>
      <c r="H130" s="13"/>
      <c r="I130" s="18">
        <v>25</v>
      </c>
      <c r="J130" s="13"/>
      <c r="K130" s="13"/>
      <c r="L130" s="13" t="s">
        <v>60</v>
      </c>
      <c r="M130" s="31" t="s">
        <v>382</v>
      </c>
      <c r="N130" s="30"/>
    </row>
    <row r="131" spans="1:14" ht="39.75" customHeight="1">
      <c r="A131" s="13">
        <v>125</v>
      </c>
      <c r="B131" s="14" t="s">
        <v>284</v>
      </c>
      <c r="C131" s="16" t="s">
        <v>383</v>
      </c>
      <c r="D131" s="16" t="s">
        <v>70</v>
      </c>
      <c r="E131" s="16" t="s">
        <v>268</v>
      </c>
      <c r="F131" s="17">
        <v>12.74</v>
      </c>
      <c r="G131" s="18">
        <v>12.74</v>
      </c>
      <c r="H131" s="13"/>
      <c r="I131" s="18">
        <v>12.74</v>
      </c>
      <c r="J131" s="13"/>
      <c r="K131" s="13"/>
      <c r="L131" s="13" t="s">
        <v>60</v>
      </c>
      <c r="M131" s="31" t="s">
        <v>384</v>
      </c>
      <c r="N131" s="30"/>
    </row>
    <row r="132" spans="1:14" ht="39.75" customHeight="1">
      <c r="A132" s="13">
        <v>126</v>
      </c>
      <c r="B132" s="14" t="s">
        <v>284</v>
      </c>
      <c r="C132" s="16" t="s">
        <v>385</v>
      </c>
      <c r="D132" s="16" t="s">
        <v>254</v>
      </c>
      <c r="E132" s="16" t="s">
        <v>23</v>
      </c>
      <c r="F132" s="17">
        <v>69.78</v>
      </c>
      <c r="G132" s="18">
        <v>69.78</v>
      </c>
      <c r="H132" s="13"/>
      <c r="I132" s="18">
        <v>69.78</v>
      </c>
      <c r="J132" s="13"/>
      <c r="K132" s="13"/>
      <c r="L132" s="13" t="s">
        <v>60</v>
      </c>
      <c r="M132" s="31" t="s">
        <v>386</v>
      </c>
      <c r="N132" s="30"/>
    </row>
    <row r="133" spans="1:14" ht="39.75" customHeight="1">
      <c r="A133" s="13">
        <v>127</v>
      </c>
      <c r="B133" s="14" t="s">
        <v>284</v>
      </c>
      <c r="C133" s="16" t="s">
        <v>387</v>
      </c>
      <c r="D133" s="16" t="s">
        <v>133</v>
      </c>
      <c r="E133" s="16" t="s">
        <v>286</v>
      </c>
      <c r="F133" s="17">
        <v>109</v>
      </c>
      <c r="G133" s="18">
        <v>109</v>
      </c>
      <c r="H133" s="13"/>
      <c r="I133" s="18">
        <v>109</v>
      </c>
      <c r="J133" s="13"/>
      <c r="K133" s="13"/>
      <c r="L133" s="13" t="s">
        <v>60</v>
      </c>
      <c r="M133" s="31" t="s">
        <v>388</v>
      </c>
      <c r="N133" s="30"/>
    </row>
    <row r="134" spans="1:14" ht="39.75" customHeight="1">
      <c r="A134" s="13">
        <v>128</v>
      </c>
      <c r="B134" s="14" t="s">
        <v>284</v>
      </c>
      <c r="C134" s="16" t="s">
        <v>389</v>
      </c>
      <c r="D134" s="16" t="s">
        <v>106</v>
      </c>
      <c r="E134" s="16" t="s">
        <v>390</v>
      </c>
      <c r="F134" s="17">
        <v>57.68</v>
      </c>
      <c r="G134" s="18">
        <v>57.68</v>
      </c>
      <c r="H134" s="13"/>
      <c r="I134" s="18">
        <v>57.68</v>
      </c>
      <c r="J134" s="13"/>
      <c r="K134" s="13"/>
      <c r="L134" s="13" t="s">
        <v>60</v>
      </c>
      <c r="M134" s="31" t="s">
        <v>391</v>
      </c>
      <c r="N134" s="30"/>
    </row>
    <row r="135" spans="1:14" ht="39.75" customHeight="1">
      <c r="A135" s="13">
        <v>129</v>
      </c>
      <c r="B135" s="14" t="s">
        <v>284</v>
      </c>
      <c r="C135" s="16" t="s">
        <v>392</v>
      </c>
      <c r="D135" s="16" t="s">
        <v>106</v>
      </c>
      <c r="E135" s="16" t="s">
        <v>393</v>
      </c>
      <c r="F135" s="17">
        <v>78</v>
      </c>
      <c r="G135" s="18">
        <v>78</v>
      </c>
      <c r="H135" s="13"/>
      <c r="I135" s="18">
        <v>78</v>
      </c>
      <c r="J135" s="13"/>
      <c r="K135" s="13"/>
      <c r="L135" s="13" t="s">
        <v>60</v>
      </c>
      <c r="M135" s="31" t="s">
        <v>394</v>
      </c>
      <c r="N135" s="30"/>
    </row>
    <row r="136" spans="1:14" ht="39.75" customHeight="1">
      <c r="A136" s="13">
        <v>130</v>
      </c>
      <c r="B136" s="14" t="s">
        <v>284</v>
      </c>
      <c r="C136" s="16" t="s">
        <v>395</v>
      </c>
      <c r="D136" s="16" t="s">
        <v>35</v>
      </c>
      <c r="E136" s="16" t="s">
        <v>396</v>
      </c>
      <c r="F136" s="17">
        <v>85.93</v>
      </c>
      <c r="G136" s="18">
        <v>85.93</v>
      </c>
      <c r="H136" s="13"/>
      <c r="I136" s="18">
        <v>85.93</v>
      </c>
      <c r="J136" s="13"/>
      <c r="K136" s="13"/>
      <c r="L136" s="13" t="s">
        <v>60</v>
      </c>
      <c r="M136" s="31" t="s">
        <v>397</v>
      </c>
      <c r="N136" s="30"/>
    </row>
    <row r="137" spans="1:14" ht="39.75" customHeight="1">
      <c r="A137" s="13">
        <v>131</v>
      </c>
      <c r="B137" s="14" t="s">
        <v>284</v>
      </c>
      <c r="C137" s="16" t="s">
        <v>398</v>
      </c>
      <c r="D137" s="16" t="s">
        <v>93</v>
      </c>
      <c r="E137" s="16" t="s">
        <v>399</v>
      </c>
      <c r="F137" s="17">
        <v>29.7</v>
      </c>
      <c r="G137" s="13">
        <v>29.7</v>
      </c>
      <c r="H137" s="13"/>
      <c r="I137" s="13"/>
      <c r="J137" s="13"/>
      <c r="K137" s="13">
        <v>29.7</v>
      </c>
      <c r="L137" s="13" t="s">
        <v>60</v>
      </c>
      <c r="M137" s="31" t="s">
        <v>400</v>
      </c>
      <c r="N137" s="30"/>
    </row>
    <row r="138" spans="1:14" ht="39.75" customHeight="1">
      <c r="A138" s="13">
        <v>132</v>
      </c>
      <c r="B138" s="14" t="s">
        <v>284</v>
      </c>
      <c r="C138" s="16" t="s">
        <v>401</v>
      </c>
      <c r="D138" s="16" t="s">
        <v>133</v>
      </c>
      <c r="E138" s="16" t="s">
        <v>23</v>
      </c>
      <c r="F138" s="17">
        <v>88.5</v>
      </c>
      <c r="G138" s="13">
        <v>88.5</v>
      </c>
      <c r="H138" s="13"/>
      <c r="I138" s="13"/>
      <c r="J138" s="13">
        <v>88.5</v>
      </c>
      <c r="K138" s="13"/>
      <c r="L138" s="13" t="s">
        <v>60</v>
      </c>
      <c r="M138" s="16"/>
      <c r="N138" s="30"/>
    </row>
    <row r="139" spans="1:14" ht="39.75" customHeight="1">
      <c r="A139" s="13">
        <v>133</v>
      </c>
      <c r="B139" s="14" t="s">
        <v>284</v>
      </c>
      <c r="C139" s="16" t="s">
        <v>402</v>
      </c>
      <c r="D139" s="16" t="s">
        <v>403</v>
      </c>
      <c r="E139" s="16" t="s">
        <v>23</v>
      </c>
      <c r="F139" s="17">
        <v>130</v>
      </c>
      <c r="G139" s="13">
        <v>130</v>
      </c>
      <c r="H139" s="13">
        <v>130</v>
      </c>
      <c r="I139" s="13"/>
      <c r="J139" s="13"/>
      <c r="K139" s="13"/>
      <c r="L139" s="13" t="s">
        <v>60</v>
      </c>
      <c r="M139" s="31" t="s">
        <v>404</v>
      </c>
      <c r="N139" s="30"/>
    </row>
    <row r="140" spans="1:14" ht="39.75" customHeight="1">
      <c r="A140" s="13">
        <v>134</v>
      </c>
      <c r="B140" s="14" t="s">
        <v>284</v>
      </c>
      <c r="C140" s="16" t="s">
        <v>405</v>
      </c>
      <c r="D140" s="16" t="s">
        <v>70</v>
      </c>
      <c r="E140" s="16" t="s">
        <v>406</v>
      </c>
      <c r="F140" s="17">
        <v>60</v>
      </c>
      <c r="G140" s="18">
        <v>60</v>
      </c>
      <c r="H140" s="13"/>
      <c r="I140" s="18">
        <v>60</v>
      </c>
      <c r="J140" s="13"/>
      <c r="K140" s="13"/>
      <c r="L140" s="13" t="s">
        <v>60</v>
      </c>
      <c r="M140" s="31" t="s">
        <v>407</v>
      </c>
      <c r="N140" s="30"/>
    </row>
    <row r="141" spans="1:14" ht="39.75" customHeight="1">
      <c r="A141" s="13">
        <v>135</v>
      </c>
      <c r="B141" s="14" t="s">
        <v>284</v>
      </c>
      <c r="C141" s="16" t="s">
        <v>408</v>
      </c>
      <c r="D141" s="16" t="s">
        <v>35</v>
      </c>
      <c r="E141" s="16" t="s">
        <v>49</v>
      </c>
      <c r="F141" s="17">
        <v>120</v>
      </c>
      <c r="G141" s="18">
        <v>120</v>
      </c>
      <c r="H141" s="13"/>
      <c r="I141" s="18">
        <v>120</v>
      </c>
      <c r="J141" s="13"/>
      <c r="K141" s="13"/>
      <c r="L141" s="13" t="s">
        <v>60</v>
      </c>
      <c r="M141" s="31" t="s">
        <v>409</v>
      </c>
      <c r="N141" s="30"/>
    </row>
    <row r="142" spans="1:14" ht="39.75" customHeight="1">
      <c r="A142" s="13">
        <v>136</v>
      </c>
      <c r="B142" s="14" t="s">
        <v>284</v>
      </c>
      <c r="C142" s="16" t="s">
        <v>410</v>
      </c>
      <c r="D142" s="16" t="s">
        <v>258</v>
      </c>
      <c r="E142" s="16" t="s">
        <v>320</v>
      </c>
      <c r="F142" s="17">
        <v>13</v>
      </c>
      <c r="G142" s="18">
        <v>13</v>
      </c>
      <c r="H142" s="13"/>
      <c r="I142" s="18">
        <v>13</v>
      </c>
      <c r="J142" s="13"/>
      <c r="K142" s="13"/>
      <c r="L142" s="13" t="s">
        <v>60</v>
      </c>
      <c r="M142" s="31" t="s">
        <v>411</v>
      </c>
      <c r="N142" s="30"/>
    </row>
    <row r="143" spans="1:14" ht="39.75" customHeight="1">
      <c r="A143" s="13">
        <v>137</v>
      </c>
      <c r="B143" s="14" t="s">
        <v>284</v>
      </c>
      <c r="C143" s="16" t="s">
        <v>412</v>
      </c>
      <c r="D143" s="16" t="s">
        <v>106</v>
      </c>
      <c r="E143" s="16" t="s">
        <v>286</v>
      </c>
      <c r="F143" s="17">
        <v>30</v>
      </c>
      <c r="G143" s="18">
        <v>30</v>
      </c>
      <c r="H143" s="13"/>
      <c r="I143" s="18">
        <v>30</v>
      </c>
      <c r="J143" s="13"/>
      <c r="K143" s="13"/>
      <c r="L143" s="13" t="s">
        <v>60</v>
      </c>
      <c r="M143" s="31" t="s">
        <v>413</v>
      </c>
      <c r="N143" s="30"/>
    </row>
    <row r="144" spans="1:14" ht="39.75" customHeight="1">
      <c r="A144" s="13">
        <v>138</v>
      </c>
      <c r="B144" s="14" t="s">
        <v>284</v>
      </c>
      <c r="C144" s="16" t="s">
        <v>414</v>
      </c>
      <c r="D144" s="16" t="s">
        <v>110</v>
      </c>
      <c r="E144" s="16" t="s">
        <v>23</v>
      </c>
      <c r="F144" s="17">
        <v>210</v>
      </c>
      <c r="G144" s="18">
        <v>210</v>
      </c>
      <c r="H144" s="13"/>
      <c r="I144" s="18">
        <v>210</v>
      </c>
      <c r="J144" s="13"/>
      <c r="K144" s="13"/>
      <c r="L144" s="13" t="s">
        <v>60</v>
      </c>
      <c r="M144" s="31" t="s">
        <v>415</v>
      </c>
      <c r="N144" s="30"/>
    </row>
    <row r="145" spans="1:14" ht="39.75" customHeight="1">
      <c r="A145" s="13">
        <v>139</v>
      </c>
      <c r="B145" s="14" t="s">
        <v>284</v>
      </c>
      <c r="C145" s="16" t="s">
        <v>416</v>
      </c>
      <c r="D145" s="16" t="s">
        <v>133</v>
      </c>
      <c r="E145" s="16" t="s">
        <v>23</v>
      </c>
      <c r="F145" s="17">
        <v>631</v>
      </c>
      <c r="G145" s="18">
        <v>631</v>
      </c>
      <c r="H145" s="13"/>
      <c r="I145" s="18">
        <v>631</v>
      </c>
      <c r="J145" s="13"/>
      <c r="K145" s="13"/>
      <c r="L145" s="13" t="s">
        <v>60</v>
      </c>
      <c r="M145" s="31" t="s">
        <v>417</v>
      </c>
      <c r="N145" s="30"/>
    </row>
    <row r="146" spans="1:14" ht="39.75" customHeight="1">
      <c r="A146" s="13">
        <v>140</v>
      </c>
      <c r="B146" s="14" t="s">
        <v>284</v>
      </c>
      <c r="C146" s="16" t="s">
        <v>418</v>
      </c>
      <c r="D146" s="16" t="s">
        <v>78</v>
      </c>
      <c r="E146" s="16" t="s">
        <v>79</v>
      </c>
      <c r="F146" s="17">
        <v>100</v>
      </c>
      <c r="G146" s="18">
        <v>100</v>
      </c>
      <c r="H146" s="13"/>
      <c r="I146" s="18">
        <v>100</v>
      </c>
      <c r="J146" s="13"/>
      <c r="K146" s="13"/>
      <c r="L146" s="13" t="s">
        <v>419</v>
      </c>
      <c r="M146" s="31" t="s">
        <v>420</v>
      </c>
      <c r="N146" s="30"/>
    </row>
    <row r="147" spans="1:14" ht="39.75" customHeight="1">
      <c r="A147" s="13">
        <v>141</v>
      </c>
      <c r="B147" s="14" t="s">
        <v>284</v>
      </c>
      <c r="C147" s="16" t="s">
        <v>421</v>
      </c>
      <c r="D147" s="16" t="s">
        <v>422</v>
      </c>
      <c r="E147" s="16" t="s">
        <v>23</v>
      </c>
      <c r="F147" s="17">
        <v>1175.92</v>
      </c>
      <c r="G147" s="18">
        <v>1175.92</v>
      </c>
      <c r="H147" s="13"/>
      <c r="I147" s="18">
        <v>1175.92</v>
      </c>
      <c r="J147" s="13"/>
      <c r="K147" s="13"/>
      <c r="L147" s="13" t="s">
        <v>423</v>
      </c>
      <c r="M147" s="31" t="s">
        <v>424</v>
      </c>
      <c r="N147" s="30"/>
    </row>
    <row r="148" spans="1:14" ht="39.75" customHeight="1">
      <c r="A148" s="13">
        <v>142</v>
      </c>
      <c r="B148" s="14" t="s">
        <v>425</v>
      </c>
      <c r="C148" s="15" t="s">
        <v>426</v>
      </c>
      <c r="D148" s="16" t="s">
        <v>200</v>
      </c>
      <c r="E148" s="16" t="s">
        <v>23</v>
      </c>
      <c r="F148" s="17">
        <v>34.82</v>
      </c>
      <c r="G148" s="18">
        <v>34.82</v>
      </c>
      <c r="H148" s="13"/>
      <c r="I148" s="18">
        <v>34.82</v>
      </c>
      <c r="J148" s="13"/>
      <c r="K148" s="13"/>
      <c r="L148" s="13" t="s">
        <v>427</v>
      </c>
      <c r="M148" s="31" t="s">
        <v>428</v>
      </c>
      <c r="N148" s="30"/>
    </row>
    <row r="149" spans="1:14" ht="39.75" customHeight="1">
      <c r="A149" s="13">
        <v>143</v>
      </c>
      <c r="B149" s="14" t="s">
        <v>425</v>
      </c>
      <c r="C149" s="16" t="s">
        <v>429</v>
      </c>
      <c r="D149" s="16" t="s">
        <v>27</v>
      </c>
      <c r="E149" s="16" t="s">
        <v>23</v>
      </c>
      <c r="F149" s="17">
        <v>360</v>
      </c>
      <c r="G149" s="13">
        <v>360</v>
      </c>
      <c r="H149" s="13"/>
      <c r="I149" s="13"/>
      <c r="J149" s="13"/>
      <c r="K149" s="13">
        <v>360</v>
      </c>
      <c r="L149" s="13" t="s">
        <v>427</v>
      </c>
      <c r="M149" s="31" t="s">
        <v>430</v>
      </c>
      <c r="N149" s="30"/>
    </row>
    <row r="150" spans="1:14" ht="39.75" customHeight="1">
      <c r="A150" s="13">
        <v>144</v>
      </c>
      <c r="B150" s="14" t="s">
        <v>425</v>
      </c>
      <c r="C150" s="16" t="s">
        <v>431</v>
      </c>
      <c r="D150" s="16" t="s">
        <v>27</v>
      </c>
      <c r="E150" s="16" t="s">
        <v>23</v>
      </c>
      <c r="F150" s="17">
        <v>44.42</v>
      </c>
      <c r="G150" s="13">
        <v>44.42</v>
      </c>
      <c r="H150" s="13"/>
      <c r="I150" s="13"/>
      <c r="J150" s="13"/>
      <c r="K150" s="13">
        <v>44.42</v>
      </c>
      <c r="L150" s="13" t="s">
        <v>427</v>
      </c>
      <c r="M150" s="31" t="s">
        <v>432</v>
      </c>
      <c r="N150" s="30"/>
    </row>
    <row r="151" spans="1:14" ht="39.75" customHeight="1">
      <c r="A151" s="13">
        <v>145</v>
      </c>
      <c r="B151" s="14" t="s">
        <v>425</v>
      </c>
      <c r="C151" s="16" t="s">
        <v>433</v>
      </c>
      <c r="D151" s="16" t="s">
        <v>133</v>
      </c>
      <c r="E151" s="16" t="s">
        <v>23</v>
      </c>
      <c r="F151" s="17">
        <v>180</v>
      </c>
      <c r="G151" s="13">
        <v>180</v>
      </c>
      <c r="H151" s="13"/>
      <c r="I151" s="13"/>
      <c r="J151" s="13"/>
      <c r="K151" s="13">
        <v>180</v>
      </c>
      <c r="L151" s="13" t="s">
        <v>427</v>
      </c>
      <c r="M151" s="31" t="s">
        <v>434</v>
      </c>
      <c r="N151" s="30"/>
    </row>
    <row r="152" spans="1:14" ht="39.75" customHeight="1">
      <c r="A152" s="13">
        <v>146</v>
      </c>
      <c r="B152" s="14" t="s">
        <v>425</v>
      </c>
      <c r="C152" s="16" t="s">
        <v>426</v>
      </c>
      <c r="D152" s="16" t="s">
        <v>356</v>
      </c>
      <c r="E152" s="16" t="s">
        <v>23</v>
      </c>
      <c r="F152" s="17">
        <v>50</v>
      </c>
      <c r="G152" s="18">
        <v>50</v>
      </c>
      <c r="H152" s="13"/>
      <c r="I152" s="18">
        <v>50</v>
      </c>
      <c r="J152" s="13"/>
      <c r="K152" s="13"/>
      <c r="L152" s="13" t="s">
        <v>427</v>
      </c>
      <c r="M152" s="31" t="s">
        <v>435</v>
      </c>
      <c r="N152" s="30"/>
    </row>
    <row r="153" spans="1:14" ht="39.75" customHeight="1">
      <c r="A153" s="13">
        <v>147</v>
      </c>
      <c r="B153" s="14" t="s">
        <v>425</v>
      </c>
      <c r="C153" s="16" t="s">
        <v>426</v>
      </c>
      <c r="D153" s="16" t="s">
        <v>143</v>
      </c>
      <c r="E153" s="16" t="s">
        <v>23</v>
      </c>
      <c r="F153" s="17">
        <v>55</v>
      </c>
      <c r="G153" s="18">
        <v>55</v>
      </c>
      <c r="H153" s="13"/>
      <c r="I153" s="18">
        <v>55</v>
      </c>
      <c r="J153" s="13"/>
      <c r="K153" s="13"/>
      <c r="L153" s="13" t="s">
        <v>427</v>
      </c>
      <c r="M153" s="31" t="s">
        <v>436</v>
      </c>
      <c r="N153" s="30"/>
    </row>
    <row r="154" spans="1:14" ht="39.75" customHeight="1">
      <c r="A154" s="13">
        <v>148</v>
      </c>
      <c r="B154" s="14" t="s">
        <v>425</v>
      </c>
      <c r="C154" s="16" t="s">
        <v>437</v>
      </c>
      <c r="D154" s="16" t="s">
        <v>22</v>
      </c>
      <c r="E154" s="16" t="s">
        <v>131</v>
      </c>
      <c r="F154" s="17">
        <v>90</v>
      </c>
      <c r="G154" s="13">
        <v>90</v>
      </c>
      <c r="H154" s="13"/>
      <c r="I154" s="13"/>
      <c r="J154" s="13">
        <v>90</v>
      </c>
      <c r="K154" s="13"/>
      <c r="L154" s="13" t="s">
        <v>438</v>
      </c>
      <c r="M154" s="16"/>
      <c r="N154" s="30"/>
    </row>
    <row r="155" spans="1:14" ht="39.75" customHeight="1">
      <c r="A155" s="13">
        <v>149</v>
      </c>
      <c r="B155" s="14" t="s">
        <v>425</v>
      </c>
      <c r="C155" s="34" t="s">
        <v>439</v>
      </c>
      <c r="D155" s="16" t="s">
        <v>163</v>
      </c>
      <c r="E155" s="16" t="s">
        <v>23</v>
      </c>
      <c r="F155" s="17">
        <v>150</v>
      </c>
      <c r="G155" s="19">
        <v>150</v>
      </c>
      <c r="H155" s="19"/>
      <c r="I155" s="19"/>
      <c r="J155" s="19">
        <v>150</v>
      </c>
      <c r="K155" s="19"/>
      <c r="L155" s="13" t="s">
        <v>438</v>
      </c>
      <c r="M155" s="16"/>
      <c r="N155" s="36"/>
    </row>
    <row r="156" spans="1:14" ht="39.75" customHeight="1">
      <c r="A156" s="13">
        <v>150</v>
      </c>
      <c r="B156" s="14" t="s">
        <v>425</v>
      </c>
      <c r="C156" s="35" t="s">
        <v>440</v>
      </c>
      <c r="D156" s="16" t="s">
        <v>27</v>
      </c>
      <c r="E156" s="16" t="s">
        <v>23</v>
      </c>
      <c r="F156" s="17">
        <v>200</v>
      </c>
      <c r="G156" s="20">
        <v>200</v>
      </c>
      <c r="H156" s="20"/>
      <c r="I156" s="20"/>
      <c r="J156" s="20">
        <v>200</v>
      </c>
      <c r="K156" s="20"/>
      <c r="L156" s="13" t="s">
        <v>438</v>
      </c>
      <c r="M156" s="31" t="s">
        <v>441</v>
      </c>
      <c r="N156" s="20"/>
    </row>
    <row r="157" spans="1:14" ht="39.75" customHeight="1">
      <c r="A157" s="13">
        <v>151</v>
      </c>
      <c r="B157" s="14" t="s">
        <v>425</v>
      </c>
      <c r="C157" s="35" t="s">
        <v>442</v>
      </c>
      <c r="D157" s="16" t="s">
        <v>22</v>
      </c>
      <c r="E157" s="16" t="s">
        <v>23</v>
      </c>
      <c r="F157" s="17">
        <v>22.61</v>
      </c>
      <c r="G157" s="20">
        <v>22.61</v>
      </c>
      <c r="H157" s="20">
        <v>22.61</v>
      </c>
      <c r="I157" s="20"/>
      <c r="J157" s="20"/>
      <c r="K157" s="20"/>
      <c r="L157" s="13" t="s">
        <v>427</v>
      </c>
      <c r="M157" s="16"/>
      <c r="N157" s="20"/>
    </row>
    <row r="161" ht="15">
      <c r="M161" s="2">
        <v>4</v>
      </c>
    </row>
  </sheetData>
  <sheetProtection/>
  <autoFilter ref="A6:N157"/>
  <mergeCells count="12">
    <mergeCell ref="A2:N2"/>
    <mergeCell ref="A3:D3"/>
    <mergeCell ref="G4:K4"/>
    <mergeCell ref="A4:A5"/>
    <mergeCell ref="B4:B5"/>
    <mergeCell ref="C4:C5"/>
    <mergeCell ref="D4:D5"/>
    <mergeCell ref="E4:E5"/>
    <mergeCell ref="F4:F5"/>
    <mergeCell ref="L4:L5"/>
    <mergeCell ref="M4:M5"/>
    <mergeCell ref="N4:N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Administrator</cp:lastModifiedBy>
  <dcterms:created xsi:type="dcterms:W3CDTF">2021-09-01T11:12:43Z</dcterms:created>
  <dcterms:modified xsi:type="dcterms:W3CDTF">2022-10-17T12:38:59Z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9A324588AF074523B080786C09597978</vt:lpwstr>
  </property>
  <property fmtid="{D5CDD505-2E9C-101B-9397-08002B2CF9AE}" pid="5" name="KSOReadingLayo">
    <vt:bool>true</vt:bool>
  </property>
</Properties>
</file>